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L D O s\LDO 2018\"/>
    </mc:Choice>
  </mc:AlternateContent>
  <bookViews>
    <workbookView xWindow="0" yWindow="0" windowWidth="20490" windowHeight="7155" activeTab="3"/>
  </bookViews>
  <sheets>
    <sheet name="ADM" sheetId="2" r:id="rId1"/>
    <sheet name="POSTO ID JUNTA MIL" sheetId="3" r:id="rId2"/>
    <sheet name="MODERNIZ" sheetId="4" r:id="rId3"/>
    <sheet name="IND E COM" sheetId="5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4" l="1"/>
  <c r="E30" i="2"/>
  <c r="E17" i="5" l="1"/>
  <c r="E18" i="3"/>
</calcChain>
</file>

<file path=xl/sharedStrings.xml><?xml version="1.0" encoding="utf-8"?>
<sst xmlns="http://schemas.openxmlformats.org/spreadsheetml/2006/main" count="154" uniqueCount="50">
  <si>
    <t>MUNICÍPIO DE GUARANI DAS MISSÕES</t>
  </si>
  <si>
    <t>LEI DE DIRETRIZES ORÇAMENTÁRIAS – 2018</t>
  </si>
  <si>
    <t>ANEXO  III -  METAS E PRIORIDADES</t>
  </si>
  <si>
    <t>PROGRAMA:</t>
  </si>
  <si>
    <t>OBJETIVO:</t>
  </si>
  <si>
    <t>TIPO (*)</t>
  </si>
  <si>
    <t>Ação</t>
  </si>
  <si>
    <t>Unidade de Medida</t>
  </si>
  <si>
    <t>Produto</t>
  </si>
  <si>
    <t>Un.</t>
  </si>
  <si>
    <t>Meta Física</t>
  </si>
  <si>
    <t>Valor</t>
  </si>
  <si>
    <t>TOTAL DO PROGRAMA   =======================================&gt;</t>
  </si>
  <si>
    <r>
      <rPr>
        <b/>
        <sz val="8"/>
        <rFont val="Arial"/>
        <family val="2"/>
      </rPr>
      <t xml:space="preserve">(*)  Tipo: </t>
    </r>
    <r>
      <rPr>
        <sz val="8"/>
        <rFont val="Arial"/>
        <family val="2"/>
      </rPr>
      <t xml:space="preserve"> P – Projeto       A - Atividade  OE – Operação Especial      NO – Não-orçamentária            </t>
    </r>
  </si>
  <si>
    <t>006 - Apoio Administrativo ao Poder Executivo - Secretaria da Administração</t>
  </si>
  <si>
    <t>Garantir o funcionamento das atividades de apoio administrativo de todos os órgãos da Administração Municipal. Garantir melhor qualidade ao gasto público otimizando as tarefas executadas pelo aparato de apoio administrativo municipal.</t>
  </si>
  <si>
    <t>A</t>
  </si>
  <si>
    <t>010 - Manutenção da Secretaria da Administração e Unidades Subordinadas</t>
  </si>
  <si>
    <t>Atividade Mantida</t>
  </si>
  <si>
    <t>011 - Manutenção do Setor de Planejamento/Projetos</t>
  </si>
  <si>
    <t>012 - Manutenção da Assessoria de Imprensa</t>
  </si>
  <si>
    <t>P</t>
  </si>
  <si>
    <t>015 - Equipamentos e Materiais Permanentes para a Secretaria da Administração e Unidades Subordinadas</t>
  </si>
  <si>
    <t>Equipamento Adquirido</t>
  </si>
  <si>
    <t>016 - Capacitação e Treinamento de Servidores da Secretaria da Administração e Unidades Subordinadas</t>
  </si>
  <si>
    <t>Servidor Qualificado</t>
  </si>
  <si>
    <t xml:space="preserve">017 - Realização de Concurso Público </t>
  </si>
  <si>
    <t>Concurso Realizado</t>
  </si>
  <si>
    <t>013 - Manutenção do Controle Patrimonial Público</t>
  </si>
  <si>
    <t>018 - Apoio e Organização de Eventos Oficiais e Sociais do Município</t>
  </si>
  <si>
    <t>Evento Realizado</t>
  </si>
  <si>
    <t xml:space="preserve">019 - Concessão de Contribuições ou Subvenções </t>
  </si>
  <si>
    <t>Entidade Atendida</t>
  </si>
  <si>
    <t>007 - Apoio Administrativo ao Poder Executivo - Posto de Identificação/Junta Militar</t>
  </si>
  <si>
    <t>014 - Manutenção do Posto de Identificação/Junta Militar</t>
  </si>
  <si>
    <t>020 - Equipamentos e Materiais Permanentes para o Posto de Identificação/Junta Militar</t>
  </si>
  <si>
    <t>021 - Capacitação e Treinamento de Servidores do Posto de Identificação/Junta Militar</t>
  </si>
  <si>
    <t>008 - Reforma Estrutural da Sede Administrativa</t>
  </si>
  <si>
    <t xml:space="preserve">Melhorar a estrutura da Sede Administrativa para dar um melhor aspecto visual e também para garantir um melhor desenvolvimento das atividades dos Servidores através da substituição de mobiliário antigo por outros modernos e funcionais e atualização de equipamentos de informática e outros. </t>
  </si>
  <si>
    <t>022 - Melhorias nas instalações da Sede Administrativa</t>
  </si>
  <si>
    <t>Sede Melhorada</t>
  </si>
  <si>
    <t>023 - Aquisição de Móveis, Equipamentos e Materiais Permanentes para modernização da Sede Administrativa</t>
  </si>
  <si>
    <t>024 - Implantação do Programa Cidades Digitais</t>
  </si>
  <si>
    <t>Programa Implantado</t>
  </si>
  <si>
    <t>009 - Desenvolvimento da Indústria e Comércio</t>
  </si>
  <si>
    <t>Incentivar, promover e fomentar iniciativas que visem à geração de novos empreendimentos e oportunidades de trabalho e renda, o aumento da competitividade da economia local, a elevação do valor agregado da produção de mercadorias e serviços, bem como a formação, qualificação e atualização dos empresários locais.</t>
  </si>
  <si>
    <t>025 - Apoio a formação, qualificação e capacitação de empreendedores</t>
  </si>
  <si>
    <t>Empreendedor Qualificado</t>
  </si>
  <si>
    <t>026 - Concessão de incentivos fiscais para instalação de novas indústrias e comércio</t>
  </si>
  <si>
    <t>Incentivo Concedido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</si>
</sst>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9">
    <xf numFmtId="0" fontId="0" fillId="0" borderId="0" xfId="0"/>
    <xf numFmtId="0" fontId="2" fillId="0" borderId="0" xfId="0" applyFont="1" applyAlignment="1"/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/>
    </xf>
    <xf numFmtId="0" fontId="4" fillId="0" borderId="0" xfId="0" applyFont="1" applyBorder="1"/>
    <xf numFmtId="0" fontId="3" fillId="0" borderId="0" xfId="0" applyFont="1" applyBorder="1"/>
    <xf numFmtId="0" fontId="2" fillId="0" borderId="2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0" fontId="3" fillId="0" borderId="1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/>
    </xf>
    <xf numFmtId="0" fontId="3" fillId="0" borderId="11" xfId="0" applyFont="1" applyBorder="1" applyAlignment="1">
      <alignment horizontal="left" vertical="top"/>
    </xf>
    <xf numFmtId="0" fontId="4" fillId="0" borderId="12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center" vertical="top"/>
    </xf>
    <xf numFmtId="0" fontId="4" fillId="0" borderId="12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 wrapText="1"/>
    </xf>
    <xf numFmtId="164" fontId="6" fillId="0" borderId="8" xfId="0" applyNumberFormat="1" applyFont="1" applyBorder="1"/>
    <xf numFmtId="3" fontId="7" fillId="0" borderId="0" xfId="0" applyNumberFormat="1" applyFont="1" applyFill="1" applyBorder="1" applyAlignment="1"/>
    <xf numFmtId="3" fontId="4" fillId="0" borderId="0" xfId="0" applyNumberFormat="1" applyFont="1" applyFill="1" applyBorder="1" applyAlignment="1"/>
    <xf numFmtId="0" fontId="3" fillId="0" borderId="0" xfId="0" applyFont="1"/>
    <xf numFmtId="0" fontId="4" fillId="0" borderId="0" xfId="0" applyFont="1" applyBorder="1" applyAlignment="1">
      <alignment vertical="top"/>
    </xf>
    <xf numFmtId="164" fontId="3" fillId="0" borderId="0" xfId="1" applyNumberFormat="1" applyFont="1" applyBorder="1" applyAlignment="1">
      <alignment vertical="top"/>
    </xf>
    <xf numFmtId="0" fontId="3" fillId="0" borderId="0" xfId="0" applyFont="1" applyFill="1" applyBorder="1" applyAlignment="1"/>
    <xf numFmtId="0" fontId="4" fillId="0" borderId="0" xfId="0" applyFont="1" applyBorder="1" applyAlignment="1">
      <alignment horizontal="left" vertical="top" wrapText="1"/>
    </xf>
    <xf numFmtId="0" fontId="2" fillId="0" borderId="0" xfId="0" applyFont="1"/>
    <xf numFmtId="0" fontId="0" fillId="0" borderId="0" xfId="0" applyBorder="1" applyAlignment="1">
      <alignment horizontal="left" wrapText="1"/>
    </xf>
    <xf numFmtId="0" fontId="2" fillId="0" borderId="9" xfId="0" applyFont="1" applyBorder="1" applyAlignment="1">
      <alignment wrapText="1"/>
    </xf>
    <xf numFmtId="0" fontId="0" fillId="0" borderId="11" xfId="0" applyBorder="1" applyAlignment="1"/>
    <xf numFmtId="0" fontId="2" fillId="0" borderId="9" xfId="0" applyFont="1" applyBorder="1" applyAlignment="1"/>
    <xf numFmtId="0" fontId="2" fillId="0" borderId="12" xfId="0" applyFont="1" applyBorder="1" applyAlignment="1">
      <alignment wrapText="1"/>
    </xf>
    <xf numFmtId="0" fontId="4" fillId="0" borderId="11" xfId="0" applyFont="1" applyBorder="1" applyAlignment="1"/>
    <xf numFmtId="164" fontId="0" fillId="0" borderId="5" xfId="1" applyNumberFormat="1" applyFont="1" applyBorder="1" applyAlignment="1">
      <alignment vertical="top"/>
    </xf>
    <xf numFmtId="164" fontId="0" fillId="0" borderId="7" xfId="1" applyNumberFormat="1" applyFont="1" applyBorder="1" applyAlignment="1">
      <alignment vertical="top"/>
    </xf>
    <xf numFmtId="164" fontId="4" fillId="0" borderId="7" xfId="1" applyNumberFormat="1" applyFont="1" applyBorder="1" applyAlignment="1">
      <alignment vertical="top"/>
    </xf>
    <xf numFmtId="0" fontId="2" fillId="0" borderId="9" xfId="0" applyFont="1" applyFill="1" applyBorder="1" applyAlignment="1"/>
    <xf numFmtId="0" fontId="5" fillId="0" borderId="1" xfId="0" applyFont="1" applyBorder="1" applyAlignment="1">
      <alignment horizontal="center" vertical="top"/>
    </xf>
    <xf numFmtId="164" fontId="6" fillId="0" borderId="7" xfId="0" applyNumberFormat="1" applyFont="1" applyBorder="1"/>
    <xf numFmtId="164" fontId="6" fillId="0" borderId="4" xfId="0" applyNumberFormat="1" applyFont="1" applyBorder="1"/>
    <xf numFmtId="0" fontId="4" fillId="0" borderId="7" xfId="0" applyFont="1" applyBorder="1" applyAlignment="1"/>
    <xf numFmtId="0" fontId="4" fillId="0" borderId="0" xfId="0" applyFont="1" applyBorder="1" applyAlignment="1">
      <alignment wrapText="1"/>
    </xf>
    <xf numFmtId="0" fontId="4" fillId="0" borderId="15" xfId="0" applyFont="1" applyBorder="1" applyAlignment="1">
      <alignment wrapText="1"/>
    </xf>
    <xf numFmtId="0" fontId="5" fillId="0" borderId="1" xfId="0" applyFont="1" applyFill="1" applyBorder="1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45" wrapText="1"/>
    </xf>
    <xf numFmtId="0" fontId="2" fillId="0" borderId="1" xfId="0" applyFont="1" applyBorder="1" applyAlignment="1">
      <alignment horizontal="center" vertical="center" textRotation="45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4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3" xfId="0" applyBorder="1" applyAlignment="1">
      <alignment horizontal="center" vertical="center"/>
    </xf>
    <xf numFmtId="0" fontId="2" fillId="0" borderId="0" xfId="0" applyFont="1" applyBorder="1"/>
    <xf numFmtId="0" fontId="4" fillId="0" borderId="0" xfId="0" applyFont="1" applyAlignment="1">
      <alignment horizontal="left" vertical="top" wrapText="1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4" fillId="0" borderId="13" xfId="0" applyFont="1" applyBorder="1" applyAlignment="1">
      <alignment horizontal="center" vertical="center"/>
    </xf>
    <xf numFmtId="0" fontId="2" fillId="0" borderId="9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opLeftCell="A22" zoomScaleNormal="100" workbookViewId="0">
      <selection activeCell="B20" sqref="B20"/>
    </sheetView>
  </sheetViews>
  <sheetFormatPr defaultRowHeight="15" x14ac:dyDescent="0.25"/>
  <cols>
    <col min="1" max="1" width="12.7109375" style="23" customWidth="1"/>
    <col min="2" max="2" width="83.28515625" style="23" customWidth="1"/>
    <col min="3" max="3" width="10.7109375" style="23" customWidth="1"/>
    <col min="4" max="5" width="14.7109375" style="23" customWidth="1"/>
  </cols>
  <sheetData>
    <row r="1" spans="1:5" x14ac:dyDescent="0.25">
      <c r="A1" s="52" t="s">
        <v>0</v>
      </c>
      <c r="B1" s="52"/>
      <c r="C1" s="52"/>
      <c r="D1" s="52"/>
      <c r="E1" s="52"/>
    </row>
    <row r="2" spans="1:5" x14ac:dyDescent="0.25">
      <c r="A2" s="52" t="s">
        <v>1</v>
      </c>
      <c r="B2" s="53"/>
      <c r="C2" s="53"/>
      <c r="D2" s="53"/>
      <c r="E2" s="53"/>
    </row>
    <row r="3" spans="1:5" x14ac:dyDescent="0.25">
      <c r="A3" s="52" t="s">
        <v>2</v>
      </c>
      <c r="B3" s="53"/>
      <c r="C3" s="53"/>
      <c r="D3" s="53"/>
      <c r="E3" s="53"/>
    </row>
    <row r="4" spans="1:5" x14ac:dyDescent="0.25">
      <c r="A4" s="1"/>
      <c r="B4" s="1"/>
      <c r="C4" s="1"/>
      <c r="D4" s="1"/>
      <c r="E4" s="1"/>
    </row>
    <row r="5" spans="1:5" x14ac:dyDescent="0.25">
      <c r="A5" s="2" t="s">
        <v>3</v>
      </c>
      <c r="B5" s="28" t="s">
        <v>14</v>
      </c>
      <c r="C5"/>
      <c r="D5"/>
      <c r="E5"/>
    </row>
    <row r="6" spans="1:5" x14ac:dyDescent="0.25">
      <c r="A6" s="2" t="s">
        <v>4</v>
      </c>
      <c r="B6" s="66" t="s">
        <v>15</v>
      </c>
      <c r="C6" s="67"/>
      <c r="D6" s="67"/>
      <c r="E6" s="67"/>
    </row>
    <row r="7" spans="1:5" x14ac:dyDescent="0.25">
      <c r="A7" s="3"/>
      <c r="B7" s="67"/>
      <c r="C7" s="67"/>
      <c r="D7" s="67"/>
      <c r="E7" s="67"/>
    </row>
    <row r="8" spans="1:5" x14ac:dyDescent="0.25">
      <c r="A8" s="3"/>
      <c r="B8" s="29"/>
      <c r="C8" s="29"/>
      <c r="D8" s="29"/>
      <c r="E8" s="29"/>
    </row>
    <row r="9" spans="1:5" x14ac:dyDescent="0.25">
      <c r="A9" s="54" t="s">
        <v>5</v>
      </c>
      <c r="B9" s="6" t="s">
        <v>6</v>
      </c>
      <c r="C9" s="57" t="s">
        <v>7</v>
      </c>
      <c r="D9" s="59"/>
      <c r="E9" s="61">
        <v>2018</v>
      </c>
    </row>
    <row r="10" spans="1:5" x14ac:dyDescent="0.25">
      <c r="A10" s="55"/>
      <c r="B10" s="7"/>
      <c r="C10" s="57"/>
      <c r="D10" s="59"/>
      <c r="E10" s="61"/>
    </row>
    <row r="11" spans="1:5" x14ac:dyDescent="0.25">
      <c r="A11" s="56"/>
      <c r="B11" s="8" t="s">
        <v>8</v>
      </c>
      <c r="C11" s="58"/>
      <c r="D11" s="60"/>
      <c r="E11" s="62"/>
    </row>
    <row r="12" spans="1:5" ht="24.95" customHeight="1" x14ac:dyDescent="0.25">
      <c r="A12" s="46" t="s">
        <v>16</v>
      </c>
      <c r="B12" s="30" t="s">
        <v>17</v>
      </c>
      <c r="C12" s="48" t="s">
        <v>9</v>
      </c>
      <c r="D12" s="9" t="s">
        <v>10</v>
      </c>
      <c r="E12" s="39">
        <v>1</v>
      </c>
    </row>
    <row r="13" spans="1:5" ht="24.95" customHeight="1" x14ac:dyDescent="0.25">
      <c r="A13" s="47"/>
      <c r="B13" s="31" t="s">
        <v>18</v>
      </c>
      <c r="C13" s="49"/>
      <c r="D13" s="10" t="s">
        <v>11</v>
      </c>
      <c r="E13" s="36">
        <v>890000</v>
      </c>
    </row>
    <row r="14" spans="1:5" ht="24.95" customHeight="1" x14ac:dyDescent="0.25">
      <c r="A14" s="46" t="s">
        <v>16</v>
      </c>
      <c r="B14" s="32" t="s">
        <v>19</v>
      </c>
      <c r="C14" s="48" t="s">
        <v>9</v>
      </c>
      <c r="D14" s="11" t="s">
        <v>10</v>
      </c>
      <c r="E14" s="39">
        <v>1</v>
      </c>
    </row>
    <row r="15" spans="1:5" ht="24.95" customHeight="1" x14ac:dyDescent="0.25">
      <c r="A15" s="47"/>
      <c r="B15" s="34" t="s">
        <v>18</v>
      </c>
      <c r="C15" s="49"/>
      <c r="D15" s="12" t="s">
        <v>11</v>
      </c>
      <c r="E15" s="37">
        <v>25000</v>
      </c>
    </row>
    <row r="16" spans="1:5" ht="24.95" customHeight="1" x14ac:dyDescent="0.25">
      <c r="A16" s="50" t="s">
        <v>16</v>
      </c>
      <c r="B16" s="38" t="s">
        <v>20</v>
      </c>
      <c r="C16" s="48" t="s">
        <v>9</v>
      </c>
      <c r="D16" s="13" t="s">
        <v>10</v>
      </c>
      <c r="E16" s="39">
        <v>1</v>
      </c>
    </row>
    <row r="17" spans="1:5" ht="24.95" customHeight="1" x14ac:dyDescent="0.25">
      <c r="A17" s="51"/>
      <c r="B17" s="34" t="s">
        <v>18</v>
      </c>
      <c r="C17" s="49"/>
      <c r="D17" s="14" t="s">
        <v>11</v>
      </c>
      <c r="E17" s="37">
        <v>25000</v>
      </c>
    </row>
    <row r="18" spans="1:5" ht="24.95" customHeight="1" x14ac:dyDescent="0.25">
      <c r="A18" s="46" t="s">
        <v>21</v>
      </c>
      <c r="B18" s="77" t="s">
        <v>22</v>
      </c>
      <c r="C18" s="48" t="s">
        <v>9</v>
      </c>
      <c r="D18" s="13" t="s">
        <v>10</v>
      </c>
      <c r="E18" s="39">
        <v>2</v>
      </c>
    </row>
    <row r="19" spans="1:5" ht="24.95" customHeight="1" x14ac:dyDescent="0.25">
      <c r="A19" s="47"/>
      <c r="B19" s="31" t="s">
        <v>23</v>
      </c>
      <c r="C19" s="49"/>
      <c r="D19" s="15" t="s">
        <v>11</v>
      </c>
      <c r="E19" s="36">
        <v>5000</v>
      </c>
    </row>
    <row r="20" spans="1:5" ht="25.5" x14ac:dyDescent="0.25">
      <c r="A20" s="46" t="s">
        <v>21</v>
      </c>
      <c r="B20" s="77" t="s">
        <v>24</v>
      </c>
      <c r="C20" s="50" t="s">
        <v>9</v>
      </c>
      <c r="D20" s="16" t="s">
        <v>10</v>
      </c>
      <c r="E20" s="39">
        <v>5</v>
      </c>
    </row>
    <row r="21" spans="1:5" ht="24.95" customHeight="1" x14ac:dyDescent="0.25">
      <c r="A21" s="47"/>
      <c r="B21" s="31" t="s">
        <v>25</v>
      </c>
      <c r="C21" s="51"/>
      <c r="D21" s="18" t="s">
        <v>11</v>
      </c>
      <c r="E21" s="36">
        <v>5000</v>
      </c>
    </row>
    <row r="22" spans="1:5" ht="24.95" customHeight="1" x14ac:dyDescent="0.25">
      <c r="A22" s="46" t="s">
        <v>21</v>
      </c>
      <c r="B22" s="30" t="s">
        <v>26</v>
      </c>
      <c r="C22" s="50" t="s">
        <v>9</v>
      </c>
      <c r="D22" s="19" t="s">
        <v>10</v>
      </c>
      <c r="E22" s="39">
        <v>0</v>
      </c>
    </row>
    <row r="23" spans="1:5" ht="24.95" customHeight="1" x14ac:dyDescent="0.25">
      <c r="A23" s="47"/>
      <c r="B23" s="31" t="s">
        <v>27</v>
      </c>
      <c r="C23" s="51"/>
      <c r="D23" s="18" t="s">
        <v>11</v>
      </c>
      <c r="E23" s="36">
        <v>50000</v>
      </c>
    </row>
    <row r="24" spans="1:5" ht="24.95" customHeight="1" x14ac:dyDescent="0.25">
      <c r="A24" s="46" t="s">
        <v>16</v>
      </c>
      <c r="B24" s="30" t="s">
        <v>28</v>
      </c>
      <c r="C24" s="48" t="s">
        <v>9</v>
      </c>
      <c r="D24" s="13" t="s">
        <v>10</v>
      </c>
      <c r="E24" s="39">
        <v>1</v>
      </c>
    </row>
    <row r="25" spans="1:5" ht="24.95" customHeight="1" x14ac:dyDescent="0.25">
      <c r="A25" s="47"/>
      <c r="B25" s="31" t="s">
        <v>18</v>
      </c>
      <c r="C25" s="49"/>
      <c r="D25" s="15" t="s">
        <v>11</v>
      </c>
      <c r="E25" s="36">
        <v>5000</v>
      </c>
    </row>
    <row r="26" spans="1:5" ht="24.95" customHeight="1" x14ac:dyDescent="0.25">
      <c r="A26" s="46" t="s">
        <v>21</v>
      </c>
      <c r="B26" s="30" t="s">
        <v>29</v>
      </c>
      <c r="C26" s="50" t="s">
        <v>9</v>
      </c>
      <c r="D26" s="16" t="s">
        <v>10</v>
      </c>
      <c r="E26" s="39">
        <v>5</v>
      </c>
    </row>
    <row r="27" spans="1:5" ht="24.95" customHeight="1" x14ac:dyDescent="0.25">
      <c r="A27" s="47"/>
      <c r="B27" s="34" t="s">
        <v>30</v>
      </c>
      <c r="C27" s="51"/>
      <c r="D27" s="18" t="s">
        <v>11</v>
      </c>
      <c r="E27" s="36">
        <v>15000</v>
      </c>
    </row>
    <row r="28" spans="1:5" ht="24.95" customHeight="1" x14ac:dyDescent="0.25">
      <c r="A28" s="50" t="s">
        <v>21</v>
      </c>
      <c r="B28" s="33" t="s">
        <v>31</v>
      </c>
      <c r="C28" s="50" t="s">
        <v>9</v>
      </c>
      <c r="D28" s="19" t="s">
        <v>10</v>
      </c>
      <c r="E28" s="17">
        <v>3</v>
      </c>
    </row>
    <row r="29" spans="1:5" ht="24.95" customHeight="1" x14ac:dyDescent="0.25">
      <c r="A29" s="51"/>
      <c r="B29" s="34" t="s">
        <v>32</v>
      </c>
      <c r="C29" s="51"/>
      <c r="D29" s="18" t="s">
        <v>11</v>
      </c>
      <c r="E29" s="36">
        <v>5000</v>
      </c>
    </row>
    <row r="30" spans="1:5" ht="24.95" customHeight="1" x14ac:dyDescent="0.25">
      <c r="A30" s="63" t="s">
        <v>12</v>
      </c>
      <c r="B30" s="64"/>
      <c r="C30" s="64"/>
      <c r="D30" s="65"/>
      <c r="E30" s="20">
        <f>E13+E15+E17+E19+E21+E23+E25+E27+E29</f>
        <v>1025000</v>
      </c>
    </row>
    <row r="31" spans="1:5" x14ac:dyDescent="0.25">
      <c r="A31" s="21" t="s">
        <v>13</v>
      </c>
      <c r="B31" s="22"/>
      <c r="D31" s="24"/>
      <c r="E31" s="25"/>
    </row>
    <row r="32" spans="1:5" x14ac:dyDescent="0.25">
      <c r="D32" s="27"/>
    </row>
    <row r="33" spans="4:5" x14ac:dyDescent="0.25">
      <c r="D33" s="22"/>
      <c r="E33" s="26"/>
    </row>
    <row r="34" spans="4:5" x14ac:dyDescent="0.25">
      <c r="D34" s="5"/>
      <c r="E34" s="5"/>
    </row>
  </sheetData>
  <mergeCells count="27">
    <mergeCell ref="A30:D30"/>
    <mergeCell ref="B6:E7"/>
    <mergeCell ref="A18:A19"/>
    <mergeCell ref="C18:C19"/>
    <mergeCell ref="A20:A21"/>
    <mergeCell ref="C20:C21"/>
    <mergeCell ref="A22:A23"/>
    <mergeCell ref="C22:C23"/>
    <mergeCell ref="A24:A25"/>
    <mergeCell ref="C24:C25"/>
    <mergeCell ref="A26:A27"/>
    <mergeCell ref="C26:C27"/>
    <mergeCell ref="A28:A29"/>
    <mergeCell ref="C28:C29"/>
    <mergeCell ref="A12:A13"/>
    <mergeCell ref="C12:C13"/>
    <mergeCell ref="A14:A15"/>
    <mergeCell ref="C14:C15"/>
    <mergeCell ref="A16:A17"/>
    <mergeCell ref="C16:C17"/>
    <mergeCell ref="A1:E1"/>
    <mergeCell ref="A2:E2"/>
    <mergeCell ref="A3:E3"/>
    <mergeCell ref="A9:A11"/>
    <mergeCell ref="C9:C11"/>
    <mergeCell ref="D9:D11"/>
    <mergeCell ref="E9:E11"/>
  </mergeCells>
  <printOptions horizontalCentered="1" verticalCentered="1"/>
  <pageMargins left="0" right="0" top="0" bottom="0" header="0" footer="0"/>
  <pageSetup paperSize="9" scale="8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opLeftCell="A4" workbookViewId="0">
      <selection activeCell="B20" sqref="B20"/>
    </sheetView>
  </sheetViews>
  <sheetFormatPr defaultRowHeight="15" x14ac:dyDescent="0.25"/>
  <cols>
    <col min="1" max="1" width="12.7109375" style="23" customWidth="1"/>
    <col min="2" max="2" width="83.28515625" style="23" customWidth="1"/>
    <col min="3" max="3" width="10.7109375" style="23" customWidth="1"/>
    <col min="4" max="5" width="14.7109375" style="23" customWidth="1"/>
  </cols>
  <sheetData>
    <row r="1" spans="1:5" x14ac:dyDescent="0.25">
      <c r="A1" s="52" t="s">
        <v>0</v>
      </c>
      <c r="B1" s="52"/>
      <c r="C1" s="52"/>
      <c r="D1" s="52"/>
      <c r="E1" s="52"/>
    </row>
    <row r="2" spans="1:5" x14ac:dyDescent="0.25">
      <c r="A2" s="52" t="s">
        <v>1</v>
      </c>
      <c r="B2" s="53"/>
      <c r="C2" s="53"/>
      <c r="D2" s="53"/>
      <c r="E2" s="53"/>
    </row>
    <row r="3" spans="1:5" x14ac:dyDescent="0.25">
      <c r="A3" s="52" t="s">
        <v>2</v>
      </c>
      <c r="B3" s="53"/>
      <c r="C3" s="53"/>
      <c r="D3" s="53"/>
      <c r="E3" s="53"/>
    </row>
    <row r="4" spans="1:5" x14ac:dyDescent="0.25">
      <c r="A4" s="1"/>
      <c r="B4" s="1"/>
      <c r="C4" s="1"/>
      <c r="D4" s="1"/>
      <c r="E4" s="1"/>
    </row>
    <row r="5" spans="1:5" ht="15" customHeight="1" x14ac:dyDescent="0.25">
      <c r="A5" s="2" t="s">
        <v>3</v>
      </c>
      <c r="B5" s="28" t="s">
        <v>33</v>
      </c>
      <c r="C5"/>
      <c r="D5"/>
      <c r="E5"/>
    </row>
    <row r="6" spans="1:5" x14ac:dyDescent="0.25">
      <c r="A6" s="2" t="s">
        <v>4</v>
      </c>
      <c r="B6" s="68" t="s">
        <v>15</v>
      </c>
      <c r="C6" s="69"/>
      <c r="D6" s="69"/>
      <c r="E6" s="69"/>
    </row>
    <row r="7" spans="1:5" x14ac:dyDescent="0.25">
      <c r="A7" s="3"/>
      <c r="B7" s="69"/>
      <c r="C7" s="69"/>
      <c r="D7" s="69"/>
      <c r="E7" s="69"/>
    </row>
    <row r="8" spans="1:5" x14ac:dyDescent="0.25">
      <c r="A8" s="3"/>
      <c r="B8" s="29"/>
      <c r="C8" s="29"/>
      <c r="D8" s="29"/>
      <c r="E8" s="29"/>
    </row>
    <row r="9" spans="1:5" x14ac:dyDescent="0.25">
      <c r="A9" s="54" t="s">
        <v>5</v>
      </c>
      <c r="B9" s="6" t="s">
        <v>6</v>
      </c>
      <c r="C9" s="57" t="s">
        <v>7</v>
      </c>
      <c r="D9" s="59"/>
      <c r="E9" s="61">
        <v>2018</v>
      </c>
    </row>
    <row r="10" spans="1:5" x14ac:dyDescent="0.25">
      <c r="A10" s="55"/>
      <c r="B10" s="7"/>
      <c r="C10" s="57"/>
      <c r="D10" s="59"/>
      <c r="E10" s="61"/>
    </row>
    <row r="11" spans="1:5" x14ac:dyDescent="0.25">
      <c r="A11" s="56"/>
      <c r="B11" s="8" t="s">
        <v>8</v>
      </c>
      <c r="C11" s="58"/>
      <c r="D11" s="60"/>
      <c r="E11" s="62"/>
    </row>
    <row r="12" spans="1:5" ht="24.95" customHeight="1" x14ac:dyDescent="0.25">
      <c r="A12" s="70" t="s">
        <v>16</v>
      </c>
      <c r="B12" s="30" t="s">
        <v>34</v>
      </c>
      <c r="C12" s="48" t="s">
        <v>9</v>
      </c>
      <c r="D12" s="9" t="s">
        <v>10</v>
      </c>
      <c r="E12" s="39">
        <v>1</v>
      </c>
    </row>
    <row r="13" spans="1:5" ht="24.95" customHeight="1" x14ac:dyDescent="0.25">
      <c r="A13" s="70"/>
      <c r="B13" s="34" t="s">
        <v>18</v>
      </c>
      <c r="C13" s="49"/>
      <c r="D13" s="10" t="s">
        <v>11</v>
      </c>
      <c r="E13" s="36">
        <v>55000</v>
      </c>
    </row>
    <row r="14" spans="1:5" ht="24.95" customHeight="1" x14ac:dyDescent="0.25">
      <c r="A14" s="70" t="s">
        <v>21</v>
      </c>
      <c r="B14" s="30" t="s">
        <v>35</v>
      </c>
      <c r="C14" s="48" t="s">
        <v>9</v>
      </c>
      <c r="D14" s="11" t="s">
        <v>10</v>
      </c>
      <c r="E14" s="39">
        <v>1</v>
      </c>
    </row>
    <row r="15" spans="1:5" ht="24.95" customHeight="1" x14ac:dyDescent="0.25">
      <c r="A15" s="70"/>
      <c r="B15" s="34" t="s">
        <v>23</v>
      </c>
      <c r="C15" s="49"/>
      <c r="D15" s="12" t="s">
        <v>11</v>
      </c>
      <c r="E15" s="36">
        <v>1000</v>
      </c>
    </row>
    <row r="16" spans="1:5" ht="24.95" customHeight="1" x14ac:dyDescent="0.25">
      <c r="A16" s="70" t="s">
        <v>21</v>
      </c>
      <c r="B16" s="30" t="s">
        <v>36</v>
      </c>
      <c r="C16" s="48" t="s">
        <v>9</v>
      </c>
      <c r="D16" s="13" t="s">
        <v>10</v>
      </c>
      <c r="E16" s="39">
        <v>2</v>
      </c>
    </row>
    <row r="17" spans="1:5" ht="24.95" customHeight="1" x14ac:dyDescent="0.25">
      <c r="A17" s="70"/>
      <c r="B17" s="34" t="s">
        <v>25</v>
      </c>
      <c r="C17" s="49"/>
      <c r="D17" s="14" t="s">
        <v>11</v>
      </c>
      <c r="E17" s="36">
        <v>1000</v>
      </c>
    </row>
    <row r="18" spans="1:5" ht="24.95" customHeight="1" x14ac:dyDescent="0.25">
      <c r="A18" s="63" t="s">
        <v>12</v>
      </c>
      <c r="B18" s="64"/>
      <c r="C18" s="64"/>
      <c r="D18" s="65"/>
      <c r="E18" s="41">
        <f>E13+E15+E17</f>
        <v>57000</v>
      </c>
    </row>
    <row r="19" spans="1:5" x14ac:dyDescent="0.25">
      <c r="A19" s="21" t="s">
        <v>13</v>
      </c>
      <c r="B19" s="22"/>
      <c r="D19" s="24"/>
      <c r="E19" s="25"/>
    </row>
    <row r="20" spans="1:5" x14ac:dyDescent="0.25">
      <c r="D20" s="27"/>
    </row>
    <row r="21" spans="1:5" x14ac:dyDescent="0.25">
      <c r="D21" s="22"/>
      <c r="E21" s="26"/>
    </row>
    <row r="22" spans="1:5" x14ac:dyDescent="0.25">
      <c r="D22" s="5"/>
      <c r="E22" s="5"/>
    </row>
  </sheetData>
  <mergeCells count="15">
    <mergeCell ref="A18:D18"/>
    <mergeCell ref="B6:E7"/>
    <mergeCell ref="A12:A13"/>
    <mergeCell ref="C12:C13"/>
    <mergeCell ref="A14:A15"/>
    <mergeCell ref="C14:C15"/>
    <mergeCell ref="A16:A17"/>
    <mergeCell ref="C16:C17"/>
    <mergeCell ref="A1:E1"/>
    <mergeCell ref="A2:E2"/>
    <mergeCell ref="A3:E3"/>
    <mergeCell ref="A9:A11"/>
    <mergeCell ref="C9:C11"/>
    <mergeCell ref="D9:D11"/>
    <mergeCell ref="E9:E11"/>
  </mergeCells>
  <printOptions horizontalCentered="1" verticalCentered="1"/>
  <pageMargins left="0" right="0" top="0" bottom="0" header="0" footer="0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opLeftCell="A4" workbookViewId="0">
      <selection activeCell="B14" sqref="B14"/>
    </sheetView>
  </sheetViews>
  <sheetFormatPr defaultRowHeight="15" x14ac:dyDescent="0.25"/>
  <cols>
    <col min="1" max="1" width="12.7109375" style="23" customWidth="1"/>
    <col min="2" max="2" width="83.28515625" style="23" customWidth="1"/>
    <col min="3" max="3" width="10.7109375" style="23" customWidth="1"/>
    <col min="4" max="5" width="14.7109375" style="23" customWidth="1"/>
  </cols>
  <sheetData>
    <row r="1" spans="1:5" x14ac:dyDescent="0.25">
      <c r="A1" s="52" t="s">
        <v>0</v>
      </c>
      <c r="B1" s="52"/>
      <c r="C1" s="52"/>
      <c r="D1" s="52"/>
      <c r="E1" s="52"/>
    </row>
    <row r="2" spans="1:5" x14ac:dyDescent="0.25">
      <c r="A2" s="52" t="s">
        <v>1</v>
      </c>
      <c r="B2" s="53"/>
      <c r="C2" s="53"/>
      <c r="D2" s="53"/>
      <c r="E2" s="53"/>
    </row>
    <row r="3" spans="1:5" x14ac:dyDescent="0.25">
      <c r="A3" s="52" t="s">
        <v>2</v>
      </c>
      <c r="B3" s="53"/>
      <c r="C3" s="53"/>
      <c r="D3" s="53"/>
      <c r="E3" s="53"/>
    </row>
    <row r="4" spans="1:5" x14ac:dyDescent="0.25">
      <c r="A4" s="1"/>
      <c r="B4" s="1"/>
      <c r="C4" s="1"/>
      <c r="D4" s="1"/>
      <c r="E4" s="1"/>
    </row>
    <row r="5" spans="1:5" x14ac:dyDescent="0.25">
      <c r="A5" s="2" t="s">
        <v>3</v>
      </c>
      <c r="B5" s="71" t="s">
        <v>37</v>
      </c>
      <c r="C5" s="71"/>
      <c r="D5" s="71"/>
      <c r="E5" s="71"/>
    </row>
    <row r="6" spans="1:5" ht="15" customHeight="1" x14ac:dyDescent="0.25">
      <c r="A6" s="2" t="s">
        <v>4</v>
      </c>
      <c r="B6" s="72" t="s">
        <v>38</v>
      </c>
      <c r="C6" s="72"/>
      <c r="D6" s="72"/>
      <c r="E6" s="72"/>
    </row>
    <row r="7" spans="1:5" ht="15" customHeight="1" x14ac:dyDescent="0.25">
      <c r="A7" s="2"/>
      <c r="B7" s="72"/>
      <c r="C7" s="72"/>
      <c r="D7" s="72"/>
      <c r="E7" s="72"/>
    </row>
    <row r="8" spans="1:5" x14ac:dyDescent="0.25">
      <c r="A8" s="3"/>
      <c r="B8" s="4"/>
      <c r="C8" s="5"/>
      <c r="D8" s="5"/>
      <c r="E8" s="5"/>
    </row>
    <row r="9" spans="1:5" x14ac:dyDescent="0.25">
      <c r="A9" s="54" t="s">
        <v>5</v>
      </c>
      <c r="B9" s="6" t="s">
        <v>6</v>
      </c>
      <c r="C9" s="57" t="s">
        <v>7</v>
      </c>
      <c r="D9" s="59"/>
      <c r="E9" s="61">
        <v>2018</v>
      </c>
    </row>
    <row r="10" spans="1:5" x14ac:dyDescent="0.25">
      <c r="A10" s="55"/>
      <c r="B10" s="7"/>
      <c r="C10" s="57"/>
      <c r="D10" s="59"/>
      <c r="E10" s="61"/>
    </row>
    <row r="11" spans="1:5" x14ac:dyDescent="0.25">
      <c r="A11" s="56"/>
      <c r="B11" s="8" t="s">
        <v>8</v>
      </c>
      <c r="C11" s="58"/>
      <c r="D11" s="60"/>
      <c r="E11" s="62"/>
    </row>
    <row r="12" spans="1:5" ht="24.95" customHeight="1" x14ac:dyDescent="0.25">
      <c r="A12" s="73" t="s">
        <v>21</v>
      </c>
      <c r="B12" s="30" t="s">
        <v>39</v>
      </c>
      <c r="C12" s="48" t="s">
        <v>9</v>
      </c>
      <c r="D12" s="9" t="s">
        <v>10</v>
      </c>
      <c r="E12" s="39">
        <v>1</v>
      </c>
    </row>
    <row r="13" spans="1:5" ht="24.95" customHeight="1" x14ac:dyDescent="0.25">
      <c r="A13" s="74"/>
      <c r="B13" s="34" t="s">
        <v>40</v>
      </c>
      <c r="C13" s="49"/>
      <c r="D13" s="10" t="s">
        <v>11</v>
      </c>
      <c r="E13" s="36">
        <v>10000</v>
      </c>
    </row>
    <row r="14" spans="1:5" ht="25.5" x14ac:dyDescent="0.25">
      <c r="A14" s="70" t="s">
        <v>21</v>
      </c>
      <c r="B14" s="78" t="s">
        <v>41</v>
      </c>
      <c r="C14" s="48" t="s">
        <v>9</v>
      </c>
      <c r="D14" s="11" t="s">
        <v>10</v>
      </c>
      <c r="E14" s="17">
        <v>10</v>
      </c>
    </row>
    <row r="15" spans="1:5" ht="24.95" customHeight="1" x14ac:dyDescent="0.25">
      <c r="A15" s="70"/>
      <c r="B15" s="42" t="s">
        <v>23</v>
      </c>
      <c r="C15" s="49"/>
      <c r="D15" s="12" t="s">
        <v>11</v>
      </c>
      <c r="E15" s="35">
        <v>20000</v>
      </c>
    </row>
    <row r="16" spans="1:5" ht="24.95" customHeight="1" x14ac:dyDescent="0.25">
      <c r="A16" s="70" t="s">
        <v>21</v>
      </c>
      <c r="B16" s="30" t="s">
        <v>42</v>
      </c>
      <c r="C16" s="48" t="s">
        <v>9</v>
      </c>
      <c r="D16" s="13" t="s">
        <v>10</v>
      </c>
      <c r="E16" s="45">
        <v>0</v>
      </c>
    </row>
    <row r="17" spans="1:5" ht="24.95" customHeight="1" x14ac:dyDescent="0.25">
      <c r="A17" s="70"/>
      <c r="B17" s="31" t="s">
        <v>43</v>
      </c>
      <c r="C17" s="49"/>
      <c r="D17" s="14" t="s">
        <v>11</v>
      </c>
      <c r="E17" s="36">
        <v>375000</v>
      </c>
    </row>
    <row r="18" spans="1:5" ht="24.95" customHeight="1" x14ac:dyDescent="0.25">
      <c r="A18" s="63" t="s">
        <v>12</v>
      </c>
      <c r="B18" s="64"/>
      <c r="C18" s="64"/>
      <c r="D18" s="65"/>
      <c r="E18" s="40">
        <f>E13+E15+E17</f>
        <v>405000</v>
      </c>
    </row>
    <row r="19" spans="1:5" x14ac:dyDescent="0.25">
      <c r="A19" s="21" t="s">
        <v>13</v>
      </c>
      <c r="B19" s="22"/>
      <c r="D19" s="24"/>
      <c r="E19" s="25"/>
    </row>
    <row r="20" spans="1:5" x14ac:dyDescent="0.25">
      <c r="D20" s="27"/>
    </row>
    <row r="21" spans="1:5" x14ac:dyDescent="0.25">
      <c r="D21" s="22"/>
      <c r="E21" s="26"/>
    </row>
    <row r="22" spans="1:5" x14ac:dyDescent="0.25">
      <c r="D22" s="5"/>
      <c r="E22" s="5"/>
    </row>
  </sheetData>
  <mergeCells count="16">
    <mergeCell ref="A18:D18"/>
    <mergeCell ref="B6:E7"/>
    <mergeCell ref="A12:A13"/>
    <mergeCell ref="C12:C13"/>
    <mergeCell ref="A14:A15"/>
    <mergeCell ref="C14:C15"/>
    <mergeCell ref="A16:A17"/>
    <mergeCell ref="C16:C17"/>
    <mergeCell ref="A1:E1"/>
    <mergeCell ref="A2:E2"/>
    <mergeCell ref="A3:E3"/>
    <mergeCell ref="B5:E5"/>
    <mergeCell ref="A9:A11"/>
    <mergeCell ref="C9:C11"/>
    <mergeCell ref="D9:D11"/>
    <mergeCell ref="E9:E11"/>
  </mergeCells>
  <printOptions horizontalCentered="1" verticalCentered="1"/>
  <pageMargins left="0" right="0" top="0" bottom="0" header="0" footer="0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workbookViewId="0">
      <selection activeCell="B15" sqref="B15"/>
    </sheetView>
  </sheetViews>
  <sheetFormatPr defaultRowHeight="15" x14ac:dyDescent="0.25"/>
  <cols>
    <col min="1" max="1" width="12.7109375" style="23" customWidth="1"/>
    <col min="2" max="2" width="83.28515625" style="23" customWidth="1"/>
    <col min="3" max="3" width="10.7109375" style="23" customWidth="1"/>
    <col min="4" max="5" width="14.7109375" style="23" customWidth="1"/>
  </cols>
  <sheetData>
    <row r="1" spans="1:5" x14ac:dyDescent="0.25">
      <c r="A1" s="52" t="s">
        <v>0</v>
      </c>
      <c r="B1" s="52"/>
      <c r="C1" s="52"/>
      <c r="D1" s="52"/>
      <c r="E1" s="52"/>
    </row>
    <row r="2" spans="1:5" x14ac:dyDescent="0.25">
      <c r="A2" s="52" t="s">
        <v>1</v>
      </c>
      <c r="B2" s="53"/>
      <c r="C2" s="53"/>
      <c r="D2" s="53"/>
      <c r="E2" s="53"/>
    </row>
    <row r="3" spans="1:5" x14ac:dyDescent="0.25">
      <c r="A3" s="52" t="s">
        <v>2</v>
      </c>
      <c r="B3" s="53"/>
      <c r="C3" s="53"/>
      <c r="D3" s="53"/>
      <c r="E3" s="53"/>
    </row>
    <row r="4" spans="1:5" x14ac:dyDescent="0.25">
      <c r="A4" s="1"/>
      <c r="B4" s="1"/>
      <c r="C4" s="1"/>
      <c r="D4" s="1"/>
      <c r="E4" s="1"/>
    </row>
    <row r="5" spans="1:5" x14ac:dyDescent="0.25">
      <c r="A5" s="2" t="s">
        <v>3</v>
      </c>
      <c r="B5" s="28" t="s">
        <v>44</v>
      </c>
      <c r="C5"/>
      <c r="D5" s="28"/>
      <c r="E5"/>
    </row>
    <row r="6" spans="1:5" ht="15" customHeight="1" x14ac:dyDescent="0.25">
      <c r="A6" s="2" t="s">
        <v>4</v>
      </c>
      <c r="B6" s="75" t="s">
        <v>45</v>
      </c>
      <c r="C6" s="75"/>
      <c r="D6" s="75"/>
      <c r="E6" s="75"/>
    </row>
    <row r="7" spans="1:5" x14ac:dyDescent="0.25">
      <c r="A7" s="3"/>
      <c r="B7" s="75"/>
      <c r="C7" s="75"/>
      <c r="D7" s="75"/>
      <c r="E7" s="75"/>
    </row>
    <row r="8" spans="1:5" x14ac:dyDescent="0.25">
      <c r="A8" s="3"/>
      <c r="B8" s="75"/>
      <c r="C8" s="75"/>
      <c r="D8" s="75"/>
      <c r="E8" s="75"/>
    </row>
    <row r="9" spans="1:5" x14ac:dyDescent="0.25">
      <c r="A9" s="3"/>
      <c r="B9" s="43"/>
      <c r="C9" s="44"/>
      <c r="D9" s="44"/>
      <c r="E9" s="44"/>
    </row>
    <row r="10" spans="1:5" x14ac:dyDescent="0.25">
      <c r="A10" s="54" t="s">
        <v>5</v>
      </c>
      <c r="B10" s="6" t="s">
        <v>6</v>
      </c>
      <c r="C10" s="57" t="s">
        <v>7</v>
      </c>
      <c r="D10" s="59"/>
      <c r="E10" s="61">
        <v>2018</v>
      </c>
    </row>
    <row r="11" spans="1:5" x14ac:dyDescent="0.25">
      <c r="A11" s="55"/>
      <c r="B11" s="7"/>
      <c r="C11" s="57"/>
      <c r="D11" s="59"/>
      <c r="E11" s="61"/>
    </row>
    <row r="12" spans="1:5" x14ac:dyDescent="0.25">
      <c r="A12" s="56"/>
      <c r="B12" s="8" t="s">
        <v>8</v>
      </c>
      <c r="C12" s="58"/>
      <c r="D12" s="60"/>
      <c r="E12" s="62"/>
    </row>
    <row r="13" spans="1:5" ht="24.95" customHeight="1" x14ac:dyDescent="0.25">
      <c r="A13" s="76" t="s">
        <v>21</v>
      </c>
      <c r="B13" s="30" t="s">
        <v>46</v>
      </c>
      <c r="C13" s="48" t="s">
        <v>9</v>
      </c>
      <c r="D13" s="9" t="s">
        <v>10</v>
      </c>
      <c r="E13" s="39">
        <v>1</v>
      </c>
    </row>
    <row r="14" spans="1:5" ht="24.95" customHeight="1" x14ac:dyDescent="0.25">
      <c r="A14" s="70"/>
      <c r="B14" s="31" t="s">
        <v>47</v>
      </c>
      <c r="C14" s="49"/>
      <c r="D14" s="10" t="s">
        <v>11</v>
      </c>
      <c r="E14" s="36">
        <v>1000</v>
      </c>
    </row>
    <row r="15" spans="1:5" ht="24.95" customHeight="1" x14ac:dyDescent="0.25">
      <c r="A15" s="76" t="s">
        <v>21</v>
      </c>
      <c r="B15" s="30" t="s">
        <v>48</v>
      </c>
      <c r="C15" s="48" t="s">
        <v>9</v>
      </c>
      <c r="D15" s="11" t="s">
        <v>10</v>
      </c>
      <c r="E15" s="39">
        <v>2</v>
      </c>
    </row>
    <row r="16" spans="1:5" ht="24.95" customHeight="1" x14ac:dyDescent="0.25">
      <c r="A16" s="76"/>
      <c r="B16" s="34" t="s">
        <v>49</v>
      </c>
      <c r="C16" s="49"/>
      <c r="D16" s="12" t="s">
        <v>11</v>
      </c>
      <c r="E16" s="36">
        <v>1000</v>
      </c>
    </row>
    <row r="17" spans="1:5" ht="24.95" customHeight="1" x14ac:dyDescent="0.25">
      <c r="A17" s="63" t="s">
        <v>12</v>
      </c>
      <c r="B17" s="64"/>
      <c r="C17" s="64"/>
      <c r="D17" s="65"/>
      <c r="E17" s="20">
        <f>E14+E16</f>
        <v>2000</v>
      </c>
    </row>
    <row r="18" spans="1:5" x14ac:dyDescent="0.25">
      <c r="A18" s="21" t="s">
        <v>13</v>
      </c>
      <c r="B18" s="22"/>
      <c r="D18" s="24"/>
      <c r="E18" s="25"/>
    </row>
    <row r="19" spans="1:5" x14ac:dyDescent="0.25">
      <c r="D19" s="27"/>
    </row>
    <row r="20" spans="1:5" x14ac:dyDescent="0.25">
      <c r="D20" s="22"/>
      <c r="E20" s="26"/>
    </row>
    <row r="21" spans="1:5" x14ac:dyDescent="0.25">
      <c r="D21" s="5"/>
      <c r="E21" s="5"/>
    </row>
  </sheetData>
  <mergeCells count="13">
    <mergeCell ref="A17:D17"/>
    <mergeCell ref="B6:E8"/>
    <mergeCell ref="A13:A14"/>
    <mergeCell ref="C13:C14"/>
    <mergeCell ref="A15:A16"/>
    <mergeCell ref="C15:C16"/>
    <mergeCell ref="A1:E1"/>
    <mergeCell ref="A2:E2"/>
    <mergeCell ref="A3:E3"/>
    <mergeCell ref="A10:A12"/>
    <mergeCell ref="C10:C12"/>
    <mergeCell ref="D10:D12"/>
    <mergeCell ref="E10:E12"/>
  </mergeCells>
  <printOptions horizontalCentered="1" verticalCentered="1"/>
  <pageMargins left="0" right="0" top="0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ADM</vt:lpstr>
      <vt:lpstr>POSTO ID JUNTA MIL</vt:lpstr>
      <vt:lpstr>MODERNIZ</vt:lpstr>
      <vt:lpstr>IND E COM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2017-09-11T11:37:58Z</cp:lastPrinted>
  <dcterms:created xsi:type="dcterms:W3CDTF">2017-08-22T12:41:39Z</dcterms:created>
  <dcterms:modified xsi:type="dcterms:W3CDTF">2017-09-11T11:40:50Z</dcterms:modified>
</cp:coreProperties>
</file>