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ocuments\L D O s\LDO 2018\"/>
    </mc:Choice>
  </mc:AlternateContent>
  <bookViews>
    <workbookView xWindow="0" yWindow="0" windowWidth="20490" windowHeight="7755" activeTab="3"/>
  </bookViews>
  <sheets>
    <sheet name="SECRET" sheetId="2" r:id="rId1"/>
    <sheet name="PATRULHA" sheetId="3" r:id="rId2"/>
    <sheet name="ALIMENTOS" sheetId="4" r:id="rId3"/>
    <sheet name="MEIO AMB" sheetId="5" r:id="rId4"/>
    <sheet name="DESENVOLV" sheetId="6" r:id="rId5"/>
    <sheet name="GENÉTICA" sheetId="7" r:id="rId6"/>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5" i="7" l="1"/>
  <c r="E22" i="6"/>
  <c r="E20" i="5"/>
  <c r="E21" i="4"/>
  <c r="E26" i="3"/>
  <c r="E19" i="2"/>
</calcChain>
</file>

<file path=xl/sharedStrings.xml><?xml version="1.0" encoding="utf-8"?>
<sst xmlns="http://schemas.openxmlformats.org/spreadsheetml/2006/main" count="216" uniqueCount="65">
  <si>
    <t>MUNICÍPIO DE GUARANI DAS MISSÕES</t>
  </si>
  <si>
    <t>LEI DE DIRETRIZES ORÇAMENTÁRIAS – 2018</t>
  </si>
  <si>
    <t>ANEXO  III -  METAS E PRIORIDADES</t>
  </si>
  <si>
    <t>PROGRAMA:</t>
  </si>
  <si>
    <t>OBJETIVO:</t>
  </si>
  <si>
    <t>TIPO (*)</t>
  </si>
  <si>
    <t>Ação</t>
  </si>
  <si>
    <t>Unidade de Medida</t>
  </si>
  <si>
    <t>Produto</t>
  </si>
  <si>
    <t>Un.</t>
  </si>
  <si>
    <t>Meta Física</t>
  </si>
  <si>
    <t>Valor</t>
  </si>
  <si>
    <t>TOTAL DO PROGRAMA   =======================================&gt;</t>
  </si>
  <si>
    <r>
      <rPr>
        <b/>
        <sz val="8"/>
        <rFont val="Arial"/>
        <family val="2"/>
      </rPr>
      <t xml:space="preserve">(*)  Tipo: </t>
    </r>
    <r>
      <rPr>
        <sz val="8"/>
        <rFont val="Arial"/>
        <family val="2"/>
      </rPr>
      <t xml:space="preserve"> P – Projeto       A - Atividade  OE – Operação Especial      NO – Não-orçamentária            </t>
    </r>
  </si>
  <si>
    <t>046 - Apoio Administrativo ao Poder Executivo - Secretaria da Agricultura</t>
  </si>
  <si>
    <t>Garantir o funcionamento das atividades de apoio administrativo de todos os órgãos da Administração Municipal. Garantir melhor qualidade ao gasto público otimizando as tarefas executadas pelo aparato de apoio administrativo municipal. Realizar concurso para premiar a propriedade destaque do interior do Município.</t>
  </si>
  <si>
    <t>A</t>
  </si>
  <si>
    <t>073 - Manutenção da Secretaria da Agricultura</t>
  </si>
  <si>
    <t>Atividade Mantida</t>
  </si>
  <si>
    <t>P</t>
  </si>
  <si>
    <t>109 - Equipamentos e Material Permanente para a Secretaria da Agricultura</t>
  </si>
  <si>
    <t>Equipamento Adquirido</t>
  </si>
  <si>
    <t>110 - Capacitação e Treinamento dos Servidores da Secretaria da Agricultura</t>
  </si>
  <si>
    <t>Servidor Qualificado</t>
  </si>
  <si>
    <t>047 - Patrulha Agrícola</t>
  </si>
  <si>
    <t>Manter, melhorar e ampliar os serviços da Patrulha Agrícola para o desenvolvimento da agricultura e melhoria da produtividade. Adquirir patrulha mecanizada para gerar oportunidades de trabalho e renda e reduzir a vulnerabilidade econômica e social.</t>
  </si>
  <si>
    <t>074 - Manutenção dos Serviços da Patrulha Agrícola</t>
  </si>
  <si>
    <t>Serviço Mantido</t>
  </si>
  <si>
    <t>111 - Equipamentos e Material Permanente para a Patrulha Agrícola</t>
  </si>
  <si>
    <t>112 - Aquisição de Patrulha Agrícola Mecanizada - Equipamentos - MAPA</t>
  </si>
  <si>
    <t>113 - Aquisição de Patrulha Agrícola Mecanizada - Retroescavadeira - MAPA</t>
  </si>
  <si>
    <t>114 - Aquisição de Patrulha Agrícola Mecanizada - Caminhão Distribuidor de Adubo- MAPA</t>
  </si>
  <si>
    <t>115 - Aquisição de Patrulha Agrícola Mecanizada - Rolo Compactador - MAPA</t>
  </si>
  <si>
    <t>116 - Aquisição de Patrulha Agrícola Mecanizada - Motoniveladora - MAPA</t>
  </si>
  <si>
    <t>048 - Produção, Distribuição e Comercialização de Alimentos</t>
  </si>
  <si>
    <t>Qualificar os produtos de origem animal e vegetal e as condições de comercialização das safras por meio de prestação de serviços e assistência técnica aos produtores rurais. Realizar, através do FUNDAPE, análise de solos e parcerias com as escolas. Fomentar a produção de alimentos para fins de subsistência dos produtores rurais. Amenizar as carências nutricionais da população de baixa renda.</t>
  </si>
  <si>
    <t>075 - Manutenção do Fundo Municipal de Desenvolvimento Agropecuário - FUNDAPE</t>
  </si>
  <si>
    <t>Fundo Mantido</t>
  </si>
  <si>
    <t>117 - Incentivo à Produção e Distribuição de Alimentos</t>
  </si>
  <si>
    <t>Alimento Distribuído</t>
  </si>
  <si>
    <t>118 - Incentivo e Apoio aos Produtores de Hortifrutigranjeiros</t>
  </si>
  <si>
    <t>Produtor Incentivado</t>
  </si>
  <si>
    <t xml:space="preserve">076 - Manutenção da Horta Comunitária </t>
  </si>
  <si>
    <t>Horta Mantida</t>
  </si>
  <si>
    <t>049 - Gestão Ambiental</t>
  </si>
  <si>
    <t>Desenvolver ações de preservação do Meio Ambiente, através da divulgação de projetos, conscientizando a comunidade da necessidade de preservação. Diminuir o impacto ambiental e efetuar a recuperação do Meio Ambiente.</t>
  </si>
  <si>
    <t>077 - Manutenção do Fundo Municipal do Meio Ambiente</t>
  </si>
  <si>
    <t>119 - Aquisição, Produção e Distribuição de Mudas Nativas e Exóticas e Alevinos</t>
  </si>
  <si>
    <t>Muda/Alevino Distribuídos</t>
  </si>
  <si>
    <t>p</t>
  </si>
  <si>
    <t>120 - Aquisição de equipamentos e material permanente para o Fundo Municipal de Meio Ambiente - FMMA</t>
  </si>
  <si>
    <t>121 - Reflorestamento de áreas no interior pertencentes ao Município</t>
  </si>
  <si>
    <t>Área reflorestada</t>
  </si>
  <si>
    <t>050 - Apoio aos Produtores Rurais</t>
  </si>
  <si>
    <t>Proporcionar sustentabilidade das propriedades rurais, proporcionando o bem estar das famílias rurais, evitando assim o êxodo rural. Contribuir para a garantia da qualidade e competitividade, tendo por princípio a organização setorial da cadeias produtivas, o uso de boas práticas, a agregação de valor à produção e a busca da sustentabilidade ambiental, social e econômica das atividades agropecuárias. Diversificar e aumentar a produção agroindustrial.</t>
  </si>
  <si>
    <t xml:space="preserve">122 - Apoio e incentivo aos Produtores para implantação e manutenção de Agroindústrias </t>
  </si>
  <si>
    <t>Produtor Assistido</t>
  </si>
  <si>
    <t>123 - Apoio e Incentivo para produção e escoamento de leite</t>
  </si>
  <si>
    <t>124 - Apoio e Incentivo de Projetos de Desenvolvimento da Piscicultura Familiar</t>
  </si>
  <si>
    <t>Família Assistida</t>
  </si>
  <si>
    <t>125 - Apoio e Incentivo a Projetos de Desenvolvimento da Aquicultura Familiar</t>
  </si>
  <si>
    <t>051 - Melhoramento Genético Animal</t>
  </si>
  <si>
    <t>Aumentar a eficiência reprodutiva e o melhoramento genético dos animais com acasalamento através do incentivo a inseminação artificial dentro do programa DISSIMINA. Incentivar o melhoramento das pastagens de inverno e verão com programas de pastagens que utilizem todas as práticas nutricionais para aumentar a produção de kg de leite/animal.</t>
  </si>
  <si>
    <t>078 - Manutenção do Programa de Manejo Reprodutivo e Melhoramento Genético Animal</t>
  </si>
  <si>
    <t>Programa Mantido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</si>
</sst>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64" formatCode="_(* #,##0_);_(* \(#,##0\);_(* &quot;-&quot;??_);_(@_)"/>
  </numFmts>
  <fonts count="9" x14ac:knownFonts="1">
    <font>
      <sz val="11"/>
      <color theme="1"/>
      <name val="Calibri"/>
      <family val="2"/>
      <scheme val="minor"/>
    </font>
    <font>
      <sz val="11"/>
      <color theme="1"/>
      <name val="Calibri"/>
      <family val="2"/>
      <scheme val="minor"/>
    </font>
    <font>
      <b/>
      <sz val="10"/>
      <name val="Arial"/>
      <family val="2"/>
    </font>
    <font>
      <sz val="10"/>
      <color theme="1"/>
      <name val="Arial"/>
      <family val="2"/>
    </font>
    <font>
      <sz val="10"/>
      <name val="Arial"/>
      <family val="2"/>
    </font>
    <font>
      <i/>
      <sz val="10"/>
      <name val="Arial"/>
      <family val="2"/>
    </font>
    <font>
      <b/>
      <sz val="10"/>
      <color theme="1"/>
      <name val="Arial"/>
      <family val="2"/>
    </font>
    <font>
      <sz val="8"/>
      <name val="Arial"/>
      <family val="2"/>
    </font>
    <font>
      <b/>
      <sz val="8"/>
      <name val="Arial"/>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74">
    <xf numFmtId="0" fontId="0" fillId="0" borderId="0" xfId="0"/>
    <xf numFmtId="0" fontId="2" fillId="0" borderId="0" xfId="0" applyFont="1" applyAlignment="1"/>
    <xf numFmtId="0" fontId="3" fillId="0" borderId="0" xfId="0" applyFont="1" applyAlignment="1">
      <alignment horizontal="left"/>
    </xf>
    <xf numFmtId="0" fontId="2" fillId="0" borderId="0" xfId="0" applyFont="1" applyBorder="1" applyAlignment="1"/>
    <xf numFmtId="0" fontId="3" fillId="0" borderId="0" xfId="0" applyFont="1" applyBorder="1" applyAlignment="1">
      <alignment horizontal="left"/>
    </xf>
    <xf numFmtId="0" fontId="4" fillId="0" borderId="0" xfId="0" applyFont="1" applyBorder="1"/>
    <xf numFmtId="0" fontId="3" fillId="0" borderId="0" xfId="0" applyFont="1" applyBorder="1"/>
    <xf numFmtId="0" fontId="2" fillId="0" borderId="2"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8" xfId="0" applyFont="1" applyFill="1" applyBorder="1" applyAlignment="1">
      <alignment horizontal="center" vertical="top" wrapText="1"/>
    </xf>
    <xf numFmtId="0" fontId="3" fillId="0" borderId="1" xfId="0" applyFont="1" applyBorder="1" applyAlignment="1">
      <alignment horizontal="left" vertical="top" wrapText="1"/>
    </xf>
    <xf numFmtId="0" fontId="3" fillId="0" borderId="5" xfId="0" applyFont="1" applyBorder="1" applyAlignment="1">
      <alignment horizontal="left" vertical="top"/>
    </xf>
    <xf numFmtId="164" fontId="3" fillId="0" borderId="5" xfId="1" applyNumberFormat="1" applyFont="1" applyBorder="1" applyAlignment="1">
      <alignment horizontal="center" vertical="top"/>
    </xf>
    <xf numFmtId="0" fontId="2" fillId="0" borderId="9" xfId="0" applyFont="1" applyBorder="1" applyAlignment="1">
      <alignment horizontal="left"/>
    </xf>
    <xf numFmtId="0" fontId="3" fillId="0" borderId="10" xfId="0" applyFont="1" applyBorder="1" applyAlignment="1">
      <alignment horizontal="left" vertical="top" wrapText="1"/>
    </xf>
    <xf numFmtId="0" fontId="3" fillId="0" borderId="12" xfId="0" applyFont="1" applyBorder="1" applyAlignment="1">
      <alignment horizontal="left"/>
    </xf>
    <xf numFmtId="0" fontId="3" fillId="0" borderId="0" xfId="0" applyFont="1" applyBorder="1" applyAlignment="1">
      <alignment horizontal="left" vertical="top"/>
    </xf>
    <xf numFmtId="0" fontId="3" fillId="0" borderId="9" xfId="0" applyFont="1" applyBorder="1" applyAlignment="1">
      <alignment horizontal="left" vertical="top" wrapText="1"/>
    </xf>
    <xf numFmtId="0" fontId="3" fillId="0" borderId="12" xfId="0" applyFont="1" applyBorder="1" applyAlignment="1">
      <alignment horizontal="left" vertical="top"/>
    </xf>
    <xf numFmtId="0" fontId="3" fillId="0" borderId="11" xfId="0" applyFont="1" applyBorder="1" applyAlignment="1">
      <alignment horizontal="left" vertical="top"/>
    </xf>
    <xf numFmtId="0" fontId="2" fillId="0" borderId="9" xfId="0" applyFont="1" applyBorder="1" applyAlignment="1">
      <alignment horizontal="left" wrapText="1"/>
    </xf>
    <xf numFmtId="0" fontId="4" fillId="0" borderId="12" xfId="0" applyFont="1" applyBorder="1" applyAlignment="1">
      <alignment horizontal="left" vertical="top" wrapText="1"/>
    </xf>
    <xf numFmtId="0" fontId="5" fillId="0" borderId="5" xfId="0" applyFont="1" applyBorder="1" applyAlignment="1">
      <alignment horizontal="center" vertical="top"/>
    </xf>
    <xf numFmtId="0" fontId="4" fillId="0" borderId="11" xfId="0" applyFont="1" applyBorder="1" applyAlignment="1">
      <alignment horizontal="left"/>
    </xf>
    <xf numFmtId="0" fontId="4" fillId="0" borderId="12" xfId="0" applyFont="1" applyBorder="1" applyAlignment="1">
      <alignment horizontal="left" vertical="top"/>
    </xf>
    <xf numFmtId="0" fontId="4" fillId="0" borderId="9" xfId="0" applyFont="1" applyBorder="1" applyAlignment="1">
      <alignment horizontal="left" vertical="top" wrapText="1"/>
    </xf>
    <xf numFmtId="0" fontId="4" fillId="0" borderId="12" xfId="0" applyFont="1" applyBorder="1" applyAlignment="1">
      <alignment horizontal="left"/>
    </xf>
    <xf numFmtId="164" fontId="6" fillId="0" borderId="8" xfId="0" applyNumberFormat="1" applyFont="1" applyBorder="1"/>
    <xf numFmtId="3" fontId="7" fillId="0" borderId="0" xfId="0" applyNumberFormat="1" applyFont="1" applyFill="1" applyBorder="1" applyAlignment="1"/>
    <xf numFmtId="3" fontId="4" fillId="0" borderId="0" xfId="0" applyNumberFormat="1" applyFont="1" applyFill="1" applyBorder="1" applyAlignment="1"/>
    <xf numFmtId="0" fontId="3" fillId="0" borderId="0" xfId="0" applyFont="1"/>
    <xf numFmtId="0" fontId="4" fillId="0" borderId="0" xfId="0" applyFont="1" applyBorder="1" applyAlignment="1">
      <alignment vertical="top"/>
    </xf>
    <xf numFmtId="164" fontId="3" fillId="0" borderId="0" xfId="1" applyNumberFormat="1" applyFont="1" applyBorder="1" applyAlignment="1">
      <alignment vertical="top"/>
    </xf>
    <xf numFmtId="0" fontId="4" fillId="0" borderId="0" xfId="0" applyFont="1" applyBorder="1" applyAlignment="1">
      <alignment horizontal="left" vertical="top" wrapText="1"/>
    </xf>
    <xf numFmtId="0" fontId="3" fillId="0" borderId="0" xfId="0" applyFont="1" applyFill="1" applyBorder="1" applyAlignment="1"/>
    <xf numFmtId="0" fontId="2" fillId="0" borderId="0" xfId="0" applyFont="1"/>
    <xf numFmtId="0" fontId="0" fillId="0" borderId="12" xfId="0" applyBorder="1" applyAlignment="1">
      <alignment horizontal="left"/>
    </xf>
    <xf numFmtId="0" fontId="2" fillId="0" borderId="12" xfId="0" applyFont="1" applyBorder="1" applyAlignment="1">
      <alignment horizontal="left" wrapText="1"/>
    </xf>
    <xf numFmtId="0" fontId="2" fillId="0" borderId="12" xfId="0" applyFont="1" applyBorder="1" applyAlignment="1">
      <alignment wrapText="1"/>
    </xf>
    <xf numFmtId="0" fontId="0" fillId="0" borderId="11" xfId="0" applyBorder="1" applyAlignment="1"/>
    <xf numFmtId="164" fontId="0" fillId="0" borderId="5" xfId="1" applyNumberFormat="1" applyFont="1" applyBorder="1" applyAlignment="1">
      <alignment vertical="top"/>
    </xf>
    <xf numFmtId="164" fontId="0" fillId="0" borderId="7" xfId="1" applyNumberFormat="1" applyFont="1" applyBorder="1" applyAlignment="1">
      <alignment vertical="top"/>
    </xf>
    <xf numFmtId="0" fontId="0" fillId="0" borderId="11" xfId="0" applyBorder="1" applyAlignment="1">
      <alignment horizontal="left"/>
    </xf>
    <xf numFmtId="0" fontId="0" fillId="0" borderId="0" xfId="0" applyBorder="1" applyAlignment="1">
      <alignment wrapText="1"/>
    </xf>
    <xf numFmtId="0" fontId="5" fillId="0" borderId="1" xfId="0" applyFont="1" applyBorder="1" applyAlignment="1">
      <alignment horizontal="center" vertical="top"/>
    </xf>
    <xf numFmtId="0" fontId="4" fillId="0" borderId="0" xfId="0" applyFont="1" applyBorder="1" applyAlignment="1">
      <alignment horizontal="left" wrapText="1"/>
    </xf>
    <xf numFmtId="0" fontId="0" fillId="0" borderId="0" xfId="0" applyAlignment="1">
      <alignment horizontal="left" wrapText="1"/>
    </xf>
    <xf numFmtId="0" fontId="2" fillId="0" borderId="9" xfId="0" applyFont="1" applyBorder="1"/>
    <xf numFmtId="164" fontId="6" fillId="0" borderId="4" xfId="0" applyNumberFormat="1" applyFont="1" applyBorder="1"/>
    <xf numFmtId="0" fontId="2" fillId="0" borderId="0" xfId="0" applyFont="1" applyFill="1" applyBorder="1" applyAlignment="1">
      <alignment horizontal="center"/>
    </xf>
    <xf numFmtId="0" fontId="3" fillId="0" borderId="0" xfId="0" applyFont="1" applyFill="1" applyBorder="1" applyAlignment="1"/>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textRotation="45" wrapText="1"/>
    </xf>
    <xf numFmtId="0" fontId="2" fillId="0" borderId="1" xfId="0" applyFont="1" applyBorder="1" applyAlignment="1">
      <alignment horizontal="center" vertical="center" textRotation="45"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3" xfId="0" applyFont="1" applyFill="1" applyBorder="1" applyAlignment="1">
      <alignment horizontal="center" vertical="top" wrapText="1"/>
    </xf>
    <xf numFmtId="0" fontId="2" fillId="0" borderId="14" xfId="0" applyFont="1" applyFill="1" applyBorder="1" applyAlignment="1">
      <alignment horizontal="center" vertical="top" wrapText="1"/>
    </xf>
    <xf numFmtId="0" fontId="2" fillId="0" borderId="3" xfId="0" applyFont="1" applyFill="1" applyBorder="1" applyAlignment="1">
      <alignment horizontal="center" vertical="top" wrapText="1"/>
    </xf>
    <xf numFmtId="0" fontId="4" fillId="0" borderId="0" xfId="0" applyFont="1" applyBorder="1" applyAlignment="1">
      <alignment vertical="top" wrapText="1"/>
    </xf>
    <xf numFmtId="0" fontId="0" fillId="0" borderId="13" xfId="0" applyBorder="1" applyAlignment="1">
      <alignment horizontal="center" vertic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4" fillId="0" borderId="0" xfId="0" applyFont="1" applyBorder="1" applyAlignment="1">
      <alignment horizontal="left" vertical="top" wrapText="1"/>
    </xf>
    <xf numFmtId="0" fontId="4" fillId="0" borderId="1"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Alignment="1">
      <alignment vertical="top" wrapText="1"/>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2" fillId="0" borderId="12" xfId="0" applyFont="1" applyBorder="1" applyAlignment="1">
      <alignment horizontal="left" vertical="top" wrapText="1"/>
    </xf>
  </cellXfs>
  <cellStyles count="2">
    <cellStyle name="Normal" xfId="0" builtinId="0"/>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topLeftCell="A4" workbookViewId="0">
      <selection activeCell="C9" sqref="C9"/>
    </sheetView>
  </sheetViews>
  <sheetFormatPr defaultRowHeight="15" x14ac:dyDescent="0.25"/>
  <cols>
    <col min="1" max="1" width="12.7109375" style="30" customWidth="1"/>
    <col min="2" max="2" width="83.28515625" style="30" customWidth="1"/>
    <col min="3" max="3" width="10.7109375" style="30" customWidth="1"/>
    <col min="4" max="5" width="14.7109375" style="30" customWidth="1"/>
  </cols>
  <sheetData>
    <row r="1" spans="1:5" x14ac:dyDescent="0.25">
      <c r="A1" s="49" t="s">
        <v>0</v>
      </c>
      <c r="B1" s="49"/>
      <c r="C1" s="49"/>
      <c r="D1" s="49"/>
      <c r="E1" s="49"/>
    </row>
    <row r="2" spans="1:5" x14ac:dyDescent="0.25">
      <c r="A2" s="49" t="s">
        <v>1</v>
      </c>
      <c r="B2" s="50"/>
      <c r="C2" s="50"/>
      <c r="D2" s="50"/>
      <c r="E2" s="50"/>
    </row>
    <row r="3" spans="1:5" x14ac:dyDescent="0.25">
      <c r="A3" s="49" t="s">
        <v>2</v>
      </c>
      <c r="B3" s="50"/>
      <c r="C3" s="50"/>
      <c r="D3" s="50"/>
      <c r="E3" s="50"/>
    </row>
    <row r="4" spans="1:5" x14ac:dyDescent="0.25">
      <c r="A4" s="1"/>
      <c r="B4" s="1"/>
      <c r="C4" s="1"/>
      <c r="D4" s="1"/>
      <c r="E4" s="1"/>
    </row>
    <row r="5" spans="1:5" x14ac:dyDescent="0.25">
      <c r="A5" s="2" t="s">
        <v>3</v>
      </c>
      <c r="B5" s="35" t="s">
        <v>14</v>
      </c>
      <c r="C5"/>
      <c r="D5" s="3"/>
      <c r="E5" s="3"/>
    </row>
    <row r="6" spans="1:5" ht="15" customHeight="1" x14ac:dyDescent="0.25">
      <c r="A6" s="2" t="s">
        <v>4</v>
      </c>
      <c r="B6" s="63" t="s">
        <v>15</v>
      </c>
      <c r="C6" s="63"/>
      <c r="D6" s="63"/>
      <c r="E6" s="63"/>
    </row>
    <row r="7" spans="1:5" x14ac:dyDescent="0.25">
      <c r="A7" s="2"/>
      <c r="B7" s="63"/>
      <c r="C7" s="63"/>
      <c r="D7" s="63"/>
      <c r="E7" s="63"/>
    </row>
    <row r="8" spans="1:5" x14ac:dyDescent="0.25">
      <c r="A8" s="2"/>
      <c r="B8" s="63"/>
      <c r="C8" s="63"/>
      <c r="D8" s="63"/>
      <c r="E8" s="63"/>
    </row>
    <row r="9" spans="1:5" x14ac:dyDescent="0.25">
      <c r="A9" s="4"/>
      <c r="B9" s="5"/>
      <c r="C9" s="6"/>
      <c r="D9" s="6"/>
      <c r="E9" s="6"/>
    </row>
    <row r="10" spans="1:5" x14ac:dyDescent="0.25">
      <c r="A10" s="51" t="s">
        <v>5</v>
      </c>
      <c r="B10" s="7" t="s">
        <v>6</v>
      </c>
      <c r="C10" s="54" t="s">
        <v>7</v>
      </c>
      <c r="D10" s="56"/>
      <c r="E10" s="58">
        <v>2018</v>
      </c>
    </row>
    <row r="11" spans="1:5" x14ac:dyDescent="0.25">
      <c r="A11" s="52"/>
      <c r="B11" s="8"/>
      <c r="C11" s="54"/>
      <c r="D11" s="56"/>
      <c r="E11" s="58"/>
    </row>
    <row r="12" spans="1:5" x14ac:dyDescent="0.25">
      <c r="A12" s="53"/>
      <c r="B12" s="9" t="s">
        <v>8</v>
      </c>
      <c r="C12" s="55"/>
      <c r="D12" s="57"/>
      <c r="E12" s="59"/>
    </row>
    <row r="13" spans="1:5" ht="24.95" customHeight="1" x14ac:dyDescent="0.25">
      <c r="A13" s="64" t="s">
        <v>16</v>
      </c>
      <c r="B13" s="13" t="s">
        <v>17</v>
      </c>
      <c r="C13" s="65" t="s">
        <v>9</v>
      </c>
      <c r="D13" s="10" t="s">
        <v>10</v>
      </c>
      <c r="E13" s="44">
        <v>1</v>
      </c>
    </row>
    <row r="14" spans="1:5" ht="24.95" customHeight="1" x14ac:dyDescent="0.25">
      <c r="A14" s="64"/>
      <c r="B14" s="36" t="s">
        <v>18</v>
      </c>
      <c r="C14" s="66"/>
      <c r="D14" s="11" t="s">
        <v>11</v>
      </c>
      <c r="E14" s="40">
        <v>545000</v>
      </c>
    </row>
    <row r="15" spans="1:5" ht="24.95" customHeight="1" x14ac:dyDescent="0.25">
      <c r="A15" s="64" t="s">
        <v>19</v>
      </c>
      <c r="B15" s="20" t="s">
        <v>20</v>
      </c>
      <c r="C15" s="65" t="s">
        <v>9</v>
      </c>
      <c r="D15" s="14" t="s">
        <v>10</v>
      </c>
      <c r="E15" s="44">
        <v>1</v>
      </c>
    </row>
    <row r="16" spans="1:5" ht="24.95" customHeight="1" x14ac:dyDescent="0.25">
      <c r="A16" s="64"/>
      <c r="B16" s="42" t="s">
        <v>21</v>
      </c>
      <c r="C16" s="66"/>
      <c r="D16" s="16" t="s">
        <v>11</v>
      </c>
      <c r="E16" s="41">
        <v>2000</v>
      </c>
    </row>
    <row r="17" spans="1:5" ht="24.95" customHeight="1" x14ac:dyDescent="0.25">
      <c r="A17" s="64" t="s">
        <v>19</v>
      </c>
      <c r="B17" s="38" t="s">
        <v>22</v>
      </c>
      <c r="C17" s="65" t="s">
        <v>9</v>
      </c>
      <c r="D17" s="17" t="s">
        <v>10</v>
      </c>
      <c r="E17" s="22">
        <v>3</v>
      </c>
    </row>
    <row r="18" spans="1:5" ht="24.95" customHeight="1" x14ac:dyDescent="0.25">
      <c r="A18" s="64"/>
      <c r="B18" s="39" t="s">
        <v>23</v>
      </c>
      <c r="C18" s="66"/>
      <c r="D18" s="18" t="s">
        <v>11</v>
      </c>
      <c r="E18" s="41">
        <v>2000</v>
      </c>
    </row>
    <row r="19" spans="1:5" ht="24.95" customHeight="1" x14ac:dyDescent="0.25">
      <c r="A19" s="60" t="s">
        <v>12</v>
      </c>
      <c r="B19" s="61"/>
      <c r="C19" s="61"/>
      <c r="D19" s="62"/>
      <c r="E19" s="27">
        <f>E14+E16+E18</f>
        <v>549000</v>
      </c>
    </row>
    <row r="20" spans="1:5" x14ac:dyDescent="0.25">
      <c r="A20" s="28" t="s">
        <v>13</v>
      </c>
      <c r="B20" s="29"/>
      <c r="D20" s="31"/>
      <c r="E20" s="32"/>
    </row>
    <row r="21" spans="1:5" x14ac:dyDescent="0.25">
      <c r="D21" s="33"/>
    </row>
    <row r="22" spans="1:5" x14ac:dyDescent="0.25">
      <c r="D22" s="29"/>
      <c r="E22" s="34"/>
    </row>
    <row r="23" spans="1:5" x14ac:dyDescent="0.25">
      <c r="D23" s="6"/>
      <c r="E23" s="6"/>
    </row>
  </sheetData>
  <mergeCells count="15">
    <mergeCell ref="A19:D19"/>
    <mergeCell ref="B6:E8"/>
    <mergeCell ref="A13:A14"/>
    <mergeCell ref="C13:C14"/>
    <mergeCell ref="A15:A16"/>
    <mergeCell ref="C15:C16"/>
    <mergeCell ref="A17:A18"/>
    <mergeCell ref="C17:C18"/>
    <mergeCell ref="A1:E1"/>
    <mergeCell ref="A2:E2"/>
    <mergeCell ref="A3:E3"/>
    <mergeCell ref="A10:A12"/>
    <mergeCell ref="C10:C12"/>
    <mergeCell ref="D10:D12"/>
    <mergeCell ref="E10:E12"/>
  </mergeCells>
  <printOptions horizontalCentered="1" verticalCentered="1"/>
  <pageMargins left="0" right="0" top="0" bottom="0"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topLeftCell="A13" workbookViewId="0">
      <selection activeCell="G22" sqref="G22"/>
    </sheetView>
  </sheetViews>
  <sheetFormatPr defaultRowHeight="15" x14ac:dyDescent="0.25"/>
  <cols>
    <col min="1" max="1" width="12.7109375" style="30" customWidth="1"/>
    <col min="2" max="2" width="83.28515625" style="30" customWidth="1"/>
    <col min="3" max="3" width="10.7109375" style="30" customWidth="1"/>
    <col min="4" max="5" width="14.7109375" style="30" customWidth="1"/>
  </cols>
  <sheetData>
    <row r="1" spans="1:5" x14ac:dyDescent="0.25">
      <c r="A1" s="49" t="s">
        <v>0</v>
      </c>
      <c r="B1" s="49"/>
      <c r="C1" s="49"/>
      <c r="D1" s="49"/>
      <c r="E1" s="49"/>
    </row>
    <row r="2" spans="1:5" x14ac:dyDescent="0.25">
      <c r="A2" s="49" t="s">
        <v>1</v>
      </c>
      <c r="B2" s="50"/>
      <c r="C2" s="50"/>
      <c r="D2" s="50"/>
      <c r="E2" s="50"/>
    </row>
    <row r="3" spans="1:5" x14ac:dyDescent="0.25">
      <c r="A3" s="49" t="s">
        <v>2</v>
      </c>
      <c r="B3" s="50"/>
      <c r="C3" s="50"/>
      <c r="D3" s="50"/>
      <c r="E3" s="50"/>
    </row>
    <row r="4" spans="1:5" x14ac:dyDescent="0.25">
      <c r="A4" s="1"/>
      <c r="B4" s="1"/>
      <c r="C4" s="1"/>
      <c r="D4" s="1"/>
      <c r="E4" s="1"/>
    </row>
    <row r="5" spans="1:5" x14ac:dyDescent="0.25">
      <c r="A5" s="2" t="s">
        <v>3</v>
      </c>
      <c r="B5" s="35" t="s">
        <v>24</v>
      </c>
      <c r="C5"/>
      <c r="D5"/>
      <c r="E5"/>
    </row>
    <row r="6" spans="1:5" x14ac:dyDescent="0.25">
      <c r="A6" s="2" t="s">
        <v>4</v>
      </c>
      <c r="B6" s="67" t="s">
        <v>25</v>
      </c>
      <c r="C6" s="67"/>
      <c r="D6" s="67"/>
      <c r="E6" s="67"/>
    </row>
    <row r="7" spans="1:5" x14ac:dyDescent="0.25">
      <c r="A7" s="4"/>
      <c r="B7" s="67"/>
      <c r="C7" s="67"/>
      <c r="D7" s="67"/>
      <c r="E7" s="67"/>
    </row>
    <row r="8" spans="1:5" x14ac:dyDescent="0.25">
      <c r="A8" s="4"/>
      <c r="B8" s="45"/>
      <c r="C8" s="45"/>
      <c r="D8" s="45"/>
      <c r="E8" s="45"/>
    </row>
    <row r="9" spans="1:5" x14ac:dyDescent="0.25">
      <c r="A9" s="51" t="s">
        <v>5</v>
      </c>
      <c r="B9" s="7" t="s">
        <v>6</v>
      </c>
      <c r="C9" s="54" t="s">
        <v>7</v>
      </c>
      <c r="D9" s="56"/>
      <c r="E9" s="58">
        <v>2018</v>
      </c>
    </row>
    <row r="10" spans="1:5" x14ac:dyDescent="0.25">
      <c r="A10" s="52"/>
      <c r="B10" s="8"/>
      <c r="C10" s="54"/>
      <c r="D10" s="56"/>
      <c r="E10" s="58"/>
    </row>
    <row r="11" spans="1:5" x14ac:dyDescent="0.25">
      <c r="A11" s="53"/>
      <c r="B11" s="9" t="s">
        <v>8</v>
      </c>
      <c r="C11" s="55"/>
      <c r="D11" s="57"/>
      <c r="E11" s="59"/>
    </row>
    <row r="12" spans="1:5" ht="24.95" customHeight="1" x14ac:dyDescent="0.25">
      <c r="A12" s="64" t="s">
        <v>16</v>
      </c>
      <c r="B12" s="13" t="s">
        <v>26</v>
      </c>
      <c r="C12" s="65" t="s">
        <v>9</v>
      </c>
      <c r="D12" s="10" t="s">
        <v>10</v>
      </c>
      <c r="E12" s="44">
        <v>1</v>
      </c>
    </row>
    <row r="13" spans="1:5" ht="24.95" customHeight="1" x14ac:dyDescent="0.25">
      <c r="A13" s="64"/>
      <c r="B13" s="26" t="s">
        <v>27</v>
      </c>
      <c r="C13" s="66"/>
      <c r="D13" s="11" t="s">
        <v>11</v>
      </c>
      <c r="E13" s="40">
        <v>205000</v>
      </c>
    </row>
    <row r="14" spans="1:5" ht="24.95" customHeight="1" x14ac:dyDescent="0.25">
      <c r="A14" s="64" t="s">
        <v>19</v>
      </c>
      <c r="B14" s="20" t="s">
        <v>28</v>
      </c>
      <c r="C14" s="65" t="s">
        <v>9</v>
      </c>
      <c r="D14" s="14" t="s">
        <v>10</v>
      </c>
      <c r="E14" s="44">
        <v>5</v>
      </c>
    </row>
    <row r="15" spans="1:5" ht="24.95" customHeight="1" x14ac:dyDescent="0.25">
      <c r="A15" s="64"/>
      <c r="B15" s="42" t="s">
        <v>21</v>
      </c>
      <c r="C15" s="66"/>
      <c r="D15" s="16" t="s">
        <v>11</v>
      </c>
      <c r="E15" s="41">
        <v>10000</v>
      </c>
    </row>
    <row r="16" spans="1:5" ht="24.95" customHeight="1" x14ac:dyDescent="0.25">
      <c r="A16" s="64" t="s">
        <v>19</v>
      </c>
      <c r="B16" s="37" t="s">
        <v>29</v>
      </c>
      <c r="C16" s="65" t="s">
        <v>9</v>
      </c>
      <c r="D16" s="17" t="s">
        <v>10</v>
      </c>
      <c r="E16" s="22">
        <v>5</v>
      </c>
    </row>
    <row r="17" spans="1:5" ht="24.95" customHeight="1" x14ac:dyDescent="0.25">
      <c r="A17" s="64"/>
      <c r="B17" s="36" t="s">
        <v>21</v>
      </c>
      <c r="C17" s="66"/>
      <c r="D17" s="18" t="s">
        <v>11</v>
      </c>
      <c r="E17" s="40">
        <v>100000</v>
      </c>
    </row>
    <row r="18" spans="1:5" ht="24.95" customHeight="1" x14ac:dyDescent="0.25">
      <c r="A18" s="64" t="s">
        <v>19</v>
      </c>
      <c r="B18" s="20" t="s">
        <v>30</v>
      </c>
      <c r="C18" s="65" t="s">
        <v>9</v>
      </c>
      <c r="D18" s="17" t="s">
        <v>10</v>
      </c>
      <c r="E18" s="44">
        <v>1</v>
      </c>
    </row>
    <row r="19" spans="1:5" ht="24.95" customHeight="1" x14ac:dyDescent="0.25">
      <c r="A19" s="64"/>
      <c r="B19" s="42" t="s">
        <v>21</v>
      </c>
      <c r="C19" s="66"/>
      <c r="D19" s="19" t="s">
        <v>11</v>
      </c>
      <c r="E19" s="41">
        <v>250000</v>
      </c>
    </row>
    <row r="20" spans="1:5" ht="24.95" customHeight="1" x14ac:dyDescent="0.25">
      <c r="A20" s="64" t="s">
        <v>19</v>
      </c>
      <c r="B20" s="37" t="s">
        <v>31</v>
      </c>
      <c r="C20" s="68" t="s">
        <v>9</v>
      </c>
      <c r="D20" s="21" t="s">
        <v>10</v>
      </c>
      <c r="E20" s="22">
        <v>1</v>
      </c>
    </row>
    <row r="21" spans="1:5" ht="24.95" customHeight="1" x14ac:dyDescent="0.25">
      <c r="A21" s="64"/>
      <c r="B21" s="36" t="s">
        <v>21</v>
      </c>
      <c r="C21" s="69"/>
      <c r="D21" s="24" t="s">
        <v>11</v>
      </c>
      <c r="E21" s="40">
        <v>300000</v>
      </c>
    </row>
    <row r="22" spans="1:5" ht="24.95" customHeight="1" x14ac:dyDescent="0.25">
      <c r="A22" s="64" t="s">
        <v>19</v>
      </c>
      <c r="B22" s="20" t="s">
        <v>32</v>
      </c>
      <c r="C22" s="68" t="s">
        <v>9</v>
      </c>
      <c r="D22" s="25" t="s">
        <v>10</v>
      </c>
      <c r="E22" s="44">
        <v>1</v>
      </c>
    </row>
    <row r="23" spans="1:5" ht="24.95" customHeight="1" x14ac:dyDescent="0.25">
      <c r="A23" s="64"/>
      <c r="B23" s="42" t="s">
        <v>21</v>
      </c>
      <c r="C23" s="69"/>
      <c r="D23" s="24" t="s">
        <v>11</v>
      </c>
      <c r="E23" s="41">
        <v>350000</v>
      </c>
    </row>
    <row r="24" spans="1:5" ht="24.95" customHeight="1" x14ac:dyDescent="0.25">
      <c r="A24" s="64" t="s">
        <v>19</v>
      </c>
      <c r="B24" s="37" t="s">
        <v>33</v>
      </c>
      <c r="C24" s="68" t="s">
        <v>9</v>
      </c>
      <c r="D24" s="25" t="s">
        <v>10</v>
      </c>
      <c r="E24" s="22">
        <v>1</v>
      </c>
    </row>
    <row r="25" spans="1:5" ht="24.95" customHeight="1" x14ac:dyDescent="0.25">
      <c r="A25" s="64"/>
      <c r="B25" s="42" t="s">
        <v>21</v>
      </c>
      <c r="C25" s="69"/>
      <c r="D25" s="24" t="s">
        <v>11</v>
      </c>
      <c r="E25" s="41">
        <v>655000</v>
      </c>
    </row>
    <row r="26" spans="1:5" x14ac:dyDescent="0.25">
      <c r="A26" s="60" t="s">
        <v>12</v>
      </c>
      <c r="B26" s="61"/>
      <c r="C26" s="61"/>
      <c r="D26" s="62"/>
      <c r="E26" s="27">
        <f>E13+E15+E17+E21+E25+E19+E23</f>
        <v>1870000</v>
      </c>
    </row>
    <row r="27" spans="1:5" x14ac:dyDescent="0.25">
      <c r="A27" s="28" t="s">
        <v>13</v>
      </c>
      <c r="B27" s="29"/>
      <c r="D27" s="31"/>
      <c r="E27" s="32"/>
    </row>
    <row r="28" spans="1:5" x14ac:dyDescent="0.25">
      <c r="D28" s="33"/>
    </row>
    <row r="29" spans="1:5" x14ac:dyDescent="0.25">
      <c r="D29" s="29"/>
      <c r="E29" s="34"/>
    </row>
    <row r="30" spans="1:5" x14ac:dyDescent="0.25">
      <c r="D30" s="6"/>
      <c r="E30" s="6"/>
    </row>
  </sheetData>
  <mergeCells count="23">
    <mergeCell ref="A26:D26"/>
    <mergeCell ref="B6:E7"/>
    <mergeCell ref="A22:A23"/>
    <mergeCell ref="C22:C23"/>
    <mergeCell ref="A18:A19"/>
    <mergeCell ref="C18:C19"/>
    <mergeCell ref="A20:A21"/>
    <mergeCell ref="C20:C21"/>
    <mergeCell ref="A24:A25"/>
    <mergeCell ref="C24:C25"/>
    <mergeCell ref="A12:A13"/>
    <mergeCell ref="C12:C13"/>
    <mergeCell ref="A14:A15"/>
    <mergeCell ref="C14:C15"/>
    <mergeCell ref="A16:A17"/>
    <mergeCell ref="C16:C17"/>
    <mergeCell ref="A1:E1"/>
    <mergeCell ref="A2:E2"/>
    <mergeCell ref="A3:E3"/>
    <mergeCell ref="A9:A11"/>
    <mergeCell ref="C9:C11"/>
    <mergeCell ref="D9:D11"/>
    <mergeCell ref="E9:E11"/>
  </mergeCells>
  <printOptions horizontalCentered="1" verticalCentered="1"/>
  <pageMargins left="0" right="0" top="0" bottom="0" header="0" footer="0"/>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topLeftCell="A6" workbookViewId="0">
      <selection activeCell="E15" sqref="E15"/>
    </sheetView>
  </sheetViews>
  <sheetFormatPr defaultRowHeight="15" x14ac:dyDescent="0.25"/>
  <cols>
    <col min="1" max="1" width="12.7109375" style="30" customWidth="1"/>
    <col min="2" max="2" width="83.28515625" style="30" customWidth="1"/>
    <col min="3" max="3" width="10.7109375" style="30" customWidth="1"/>
    <col min="4" max="5" width="14.7109375" style="30" customWidth="1"/>
  </cols>
  <sheetData>
    <row r="1" spans="1:5" x14ac:dyDescent="0.25">
      <c r="A1" s="49" t="s">
        <v>0</v>
      </c>
      <c r="B1" s="49"/>
      <c r="C1" s="49"/>
      <c r="D1" s="49"/>
      <c r="E1" s="49"/>
    </row>
    <row r="2" spans="1:5" x14ac:dyDescent="0.25">
      <c r="A2" s="49" t="s">
        <v>1</v>
      </c>
      <c r="B2" s="50"/>
      <c r="C2" s="50"/>
      <c r="D2" s="50"/>
      <c r="E2" s="50"/>
    </row>
    <row r="3" spans="1:5" x14ac:dyDescent="0.25">
      <c r="A3" s="49" t="s">
        <v>2</v>
      </c>
      <c r="B3" s="50"/>
      <c r="C3" s="50"/>
      <c r="D3" s="50"/>
      <c r="E3" s="50"/>
    </row>
    <row r="4" spans="1:5" x14ac:dyDescent="0.25">
      <c r="A4" s="1"/>
      <c r="B4" s="1"/>
      <c r="C4" s="1"/>
      <c r="D4" s="1"/>
      <c r="E4" s="1"/>
    </row>
    <row r="5" spans="1:5" x14ac:dyDescent="0.25">
      <c r="A5" s="2" t="s">
        <v>3</v>
      </c>
      <c r="B5" s="35" t="s">
        <v>34</v>
      </c>
      <c r="C5"/>
      <c r="D5" s="3"/>
      <c r="E5" s="3"/>
    </row>
    <row r="6" spans="1:5" ht="15" customHeight="1" x14ac:dyDescent="0.25">
      <c r="A6" s="2" t="s">
        <v>4</v>
      </c>
      <c r="B6" s="63" t="s">
        <v>35</v>
      </c>
      <c r="C6" s="63"/>
      <c r="D6" s="63"/>
      <c r="E6" s="63"/>
    </row>
    <row r="7" spans="1:5" x14ac:dyDescent="0.25">
      <c r="A7" s="4"/>
      <c r="B7" s="63"/>
      <c r="C7" s="63"/>
      <c r="D7" s="63"/>
      <c r="E7" s="63"/>
    </row>
    <row r="8" spans="1:5" x14ac:dyDescent="0.25">
      <c r="A8" s="4"/>
      <c r="B8" s="63"/>
      <c r="C8" s="63"/>
      <c r="D8" s="63"/>
      <c r="E8" s="63"/>
    </row>
    <row r="9" spans="1:5" x14ac:dyDescent="0.25">
      <c r="A9" s="4"/>
      <c r="B9" s="43"/>
      <c r="C9" s="43"/>
      <c r="D9" s="6"/>
      <c r="E9" s="6"/>
    </row>
    <row r="10" spans="1:5" x14ac:dyDescent="0.25">
      <c r="A10" s="51" t="s">
        <v>5</v>
      </c>
      <c r="B10" s="7" t="s">
        <v>6</v>
      </c>
      <c r="C10" s="54" t="s">
        <v>7</v>
      </c>
      <c r="D10" s="56"/>
      <c r="E10" s="58">
        <v>2018</v>
      </c>
    </row>
    <row r="11" spans="1:5" x14ac:dyDescent="0.25">
      <c r="A11" s="52"/>
      <c r="B11" s="8"/>
      <c r="C11" s="54"/>
      <c r="D11" s="56"/>
      <c r="E11" s="58"/>
    </row>
    <row r="12" spans="1:5" x14ac:dyDescent="0.25">
      <c r="A12" s="53"/>
      <c r="B12" s="9" t="s">
        <v>8</v>
      </c>
      <c r="C12" s="55"/>
      <c r="D12" s="57"/>
      <c r="E12" s="59"/>
    </row>
    <row r="13" spans="1:5" ht="24.95" customHeight="1" x14ac:dyDescent="0.25">
      <c r="A13" s="64" t="s">
        <v>16</v>
      </c>
      <c r="B13" s="20" t="s">
        <v>36</v>
      </c>
      <c r="C13" s="65" t="s">
        <v>9</v>
      </c>
      <c r="D13" s="10" t="s">
        <v>10</v>
      </c>
      <c r="E13" s="44">
        <v>1</v>
      </c>
    </row>
    <row r="14" spans="1:5" ht="24.95" customHeight="1" x14ac:dyDescent="0.25">
      <c r="A14" s="64"/>
      <c r="B14" s="26" t="s">
        <v>37</v>
      </c>
      <c r="C14" s="66"/>
      <c r="D14" s="11" t="s">
        <v>11</v>
      </c>
      <c r="E14" s="40">
        <v>12500</v>
      </c>
    </row>
    <row r="15" spans="1:5" ht="24.95" customHeight="1" x14ac:dyDescent="0.25">
      <c r="A15" s="64" t="s">
        <v>19</v>
      </c>
      <c r="B15" s="20" t="s">
        <v>38</v>
      </c>
      <c r="C15" s="65" t="s">
        <v>9</v>
      </c>
      <c r="D15" s="14" t="s">
        <v>10</v>
      </c>
      <c r="E15" s="44">
        <v>1</v>
      </c>
    </row>
    <row r="16" spans="1:5" ht="24.95" customHeight="1" x14ac:dyDescent="0.25">
      <c r="A16" s="64"/>
      <c r="B16" s="23" t="s">
        <v>39</v>
      </c>
      <c r="C16" s="66"/>
      <c r="D16" s="16" t="s">
        <v>11</v>
      </c>
      <c r="E16" s="41">
        <v>1000</v>
      </c>
    </row>
    <row r="17" spans="1:5" ht="24.95" customHeight="1" x14ac:dyDescent="0.25">
      <c r="A17" s="64" t="s">
        <v>19</v>
      </c>
      <c r="B17" s="37" t="s">
        <v>40</v>
      </c>
      <c r="C17" s="65" t="s">
        <v>9</v>
      </c>
      <c r="D17" s="17" t="s">
        <v>10</v>
      </c>
      <c r="E17" s="22">
        <v>1</v>
      </c>
    </row>
    <row r="18" spans="1:5" ht="24.95" customHeight="1" x14ac:dyDescent="0.25">
      <c r="A18" s="64"/>
      <c r="B18" s="26" t="s">
        <v>41</v>
      </c>
      <c r="C18" s="66"/>
      <c r="D18" s="18" t="s">
        <v>11</v>
      </c>
      <c r="E18" s="40">
        <v>1000</v>
      </c>
    </row>
    <row r="19" spans="1:5" ht="24.95" customHeight="1" x14ac:dyDescent="0.25">
      <c r="A19" s="64" t="s">
        <v>16</v>
      </c>
      <c r="B19" s="47" t="s">
        <v>42</v>
      </c>
      <c r="C19" s="65" t="s">
        <v>9</v>
      </c>
      <c r="D19" s="17" t="s">
        <v>10</v>
      </c>
      <c r="E19" s="44">
        <v>1</v>
      </c>
    </row>
    <row r="20" spans="1:5" ht="24.95" customHeight="1" x14ac:dyDescent="0.25">
      <c r="A20" s="64"/>
      <c r="B20" s="23" t="s">
        <v>43</v>
      </c>
      <c r="C20" s="66"/>
      <c r="D20" s="19" t="s">
        <v>11</v>
      </c>
      <c r="E20" s="41">
        <v>1000</v>
      </c>
    </row>
    <row r="21" spans="1:5" ht="24.95" customHeight="1" x14ac:dyDescent="0.25">
      <c r="A21" s="60" t="s">
        <v>12</v>
      </c>
      <c r="B21" s="61"/>
      <c r="C21" s="61"/>
      <c r="D21" s="62"/>
      <c r="E21" s="27">
        <f>E14+E16+E18+E20</f>
        <v>15500</v>
      </c>
    </row>
    <row r="22" spans="1:5" x14ac:dyDescent="0.25">
      <c r="A22" s="28" t="s">
        <v>13</v>
      </c>
      <c r="B22" s="29"/>
      <c r="D22" s="31"/>
      <c r="E22" s="32"/>
    </row>
    <row r="23" spans="1:5" x14ac:dyDescent="0.25">
      <c r="D23" s="33"/>
    </row>
    <row r="24" spans="1:5" x14ac:dyDescent="0.25">
      <c r="D24" s="29"/>
      <c r="E24" s="34"/>
    </row>
    <row r="25" spans="1:5" x14ac:dyDescent="0.25">
      <c r="D25" s="6"/>
      <c r="E25" s="6"/>
    </row>
  </sheetData>
  <mergeCells count="17">
    <mergeCell ref="A21:D21"/>
    <mergeCell ref="B6:E8"/>
    <mergeCell ref="A19:A20"/>
    <mergeCell ref="C19:C20"/>
    <mergeCell ref="A13:A14"/>
    <mergeCell ref="C13:C14"/>
    <mergeCell ref="A15:A16"/>
    <mergeCell ref="C15:C16"/>
    <mergeCell ref="A17:A18"/>
    <mergeCell ref="C17:C18"/>
    <mergeCell ref="A1:E1"/>
    <mergeCell ref="A2:E2"/>
    <mergeCell ref="A3:E3"/>
    <mergeCell ref="A10:A12"/>
    <mergeCell ref="C10:C12"/>
    <mergeCell ref="D10:D12"/>
    <mergeCell ref="E10:E12"/>
  </mergeCells>
  <printOptions horizontalCentered="1" verticalCentered="1"/>
  <pageMargins left="0" right="0" top="0" bottom="0" header="0" footer="0"/>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tabSelected="1" topLeftCell="A10" workbookViewId="0">
      <selection activeCell="B23" sqref="B23"/>
    </sheetView>
  </sheetViews>
  <sheetFormatPr defaultRowHeight="15" x14ac:dyDescent="0.25"/>
  <cols>
    <col min="1" max="1" width="12.7109375" style="30" customWidth="1"/>
    <col min="2" max="2" width="83.28515625" style="30" customWidth="1"/>
    <col min="3" max="3" width="10.7109375" style="30" customWidth="1"/>
    <col min="4" max="5" width="14.7109375" style="30" customWidth="1"/>
  </cols>
  <sheetData>
    <row r="1" spans="1:5" x14ac:dyDescent="0.25">
      <c r="A1" s="49" t="s">
        <v>0</v>
      </c>
      <c r="B1" s="49"/>
      <c r="C1" s="49"/>
      <c r="D1" s="49"/>
      <c r="E1" s="49"/>
    </row>
    <row r="2" spans="1:5" x14ac:dyDescent="0.25">
      <c r="A2" s="49" t="s">
        <v>1</v>
      </c>
      <c r="B2" s="50"/>
      <c r="C2" s="50"/>
      <c r="D2" s="50"/>
      <c r="E2" s="50"/>
    </row>
    <row r="3" spans="1:5" x14ac:dyDescent="0.25">
      <c r="A3" s="49" t="s">
        <v>2</v>
      </c>
      <c r="B3" s="50"/>
      <c r="C3" s="50"/>
      <c r="D3" s="50"/>
      <c r="E3" s="50"/>
    </row>
    <row r="4" spans="1:5" x14ac:dyDescent="0.25">
      <c r="A4" s="1"/>
      <c r="B4" s="1"/>
      <c r="C4" s="1"/>
      <c r="D4" s="1"/>
      <c r="E4" s="1"/>
    </row>
    <row r="5" spans="1:5" x14ac:dyDescent="0.25">
      <c r="A5" s="2" t="s">
        <v>3</v>
      </c>
      <c r="B5" s="35" t="s">
        <v>44</v>
      </c>
      <c r="C5"/>
      <c r="D5" s="3"/>
      <c r="E5" s="3"/>
    </row>
    <row r="6" spans="1:5" ht="15" customHeight="1" x14ac:dyDescent="0.25">
      <c r="A6" s="2" t="s">
        <v>4</v>
      </c>
      <c r="B6" s="70" t="s">
        <v>45</v>
      </c>
      <c r="C6" s="70"/>
      <c r="D6" s="70"/>
      <c r="E6" s="70"/>
    </row>
    <row r="7" spans="1:5" x14ac:dyDescent="0.25">
      <c r="A7" s="4"/>
      <c r="B7" s="70"/>
      <c r="C7" s="70"/>
      <c r="D7" s="70"/>
      <c r="E7" s="70"/>
    </row>
    <row r="8" spans="1:5" x14ac:dyDescent="0.25">
      <c r="A8" s="4"/>
      <c r="B8" s="46"/>
      <c r="C8" s="46"/>
      <c r="D8" s="6"/>
      <c r="E8" s="6"/>
    </row>
    <row r="9" spans="1:5" x14ac:dyDescent="0.25">
      <c r="A9" s="51" t="s">
        <v>5</v>
      </c>
      <c r="B9" s="7" t="s">
        <v>6</v>
      </c>
      <c r="C9" s="54" t="s">
        <v>7</v>
      </c>
      <c r="D9" s="56"/>
      <c r="E9" s="58">
        <v>2018</v>
      </c>
    </row>
    <row r="10" spans="1:5" x14ac:dyDescent="0.25">
      <c r="A10" s="52"/>
      <c r="B10" s="8"/>
      <c r="C10" s="54"/>
      <c r="D10" s="56"/>
      <c r="E10" s="58"/>
    </row>
    <row r="11" spans="1:5" x14ac:dyDescent="0.25">
      <c r="A11" s="53"/>
      <c r="B11" s="9" t="s">
        <v>8</v>
      </c>
      <c r="C11" s="55"/>
      <c r="D11" s="57"/>
      <c r="E11" s="59"/>
    </row>
    <row r="12" spans="1:5" ht="24.95" customHeight="1" x14ac:dyDescent="0.25">
      <c r="A12" s="64" t="s">
        <v>16</v>
      </c>
      <c r="B12" s="20" t="s">
        <v>46</v>
      </c>
      <c r="C12" s="65" t="s">
        <v>9</v>
      </c>
      <c r="D12" s="10" t="s">
        <v>10</v>
      </c>
      <c r="E12" s="44">
        <v>1</v>
      </c>
    </row>
    <row r="13" spans="1:5" ht="24.95" customHeight="1" x14ac:dyDescent="0.25">
      <c r="A13" s="64"/>
      <c r="B13" s="36" t="s">
        <v>37</v>
      </c>
      <c r="C13" s="66"/>
      <c r="D13" s="11" t="s">
        <v>11</v>
      </c>
      <c r="E13" s="40">
        <v>15000</v>
      </c>
    </row>
    <row r="14" spans="1:5" ht="24.95" customHeight="1" x14ac:dyDescent="0.25">
      <c r="A14" s="64" t="s">
        <v>19</v>
      </c>
      <c r="B14" s="20" t="s">
        <v>47</v>
      </c>
      <c r="C14" s="65" t="s">
        <v>9</v>
      </c>
      <c r="D14" s="14" t="s">
        <v>10</v>
      </c>
      <c r="E14" s="44">
        <v>1</v>
      </c>
    </row>
    <row r="15" spans="1:5" ht="24.95" customHeight="1" x14ac:dyDescent="0.25">
      <c r="A15" s="64"/>
      <c r="B15" s="23" t="s">
        <v>48</v>
      </c>
      <c r="C15" s="66"/>
      <c r="D15" s="16" t="s">
        <v>11</v>
      </c>
      <c r="E15" s="41">
        <v>2000</v>
      </c>
    </row>
    <row r="16" spans="1:5" ht="24.95" customHeight="1" x14ac:dyDescent="0.25">
      <c r="A16" s="64" t="s">
        <v>49</v>
      </c>
      <c r="B16" s="73" t="s">
        <v>50</v>
      </c>
      <c r="C16" s="65" t="s">
        <v>9</v>
      </c>
      <c r="D16" s="17" t="s">
        <v>10</v>
      </c>
      <c r="E16" s="22">
        <v>1</v>
      </c>
    </row>
    <row r="17" spans="1:5" ht="24.95" customHeight="1" x14ac:dyDescent="0.25">
      <c r="A17" s="64"/>
      <c r="B17" s="26" t="s">
        <v>21</v>
      </c>
      <c r="C17" s="66"/>
      <c r="D17" s="18" t="s">
        <v>11</v>
      </c>
      <c r="E17" s="40">
        <v>5000</v>
      </c>
    </row>
    <row r="18" spans="1:5" ht="24.95" customHeight="1" x14ac:dyDescent="0.25">
      <c r="A18" s="64" t="s">
        <v>19</v>
      </c>
      <c r="B18" s="20" t="s">
        <v>51</v>
      </c>
      <c r="C18" s="65" t="s">
        <v>9</v>
      </c>
      <c r="D18" s="17" t="s">
        <v>10</v>
      </c>
      <c r="E18" s="44">
        <v>1</v>
      </c>
    </row>
    <row r="19" spans="1:5" ht="24.95" customHeight="1" x14ac:dyDescent="0.25">
      <c r="A19" s="64"/>
      <c r="B19" s="23" t="s">
        <v>52</v>
      </c>
      <c r="C19" s="66"/>
      <c r="D19" s="19" t="s">
        <v>11</v>
      </c>
      <c r="E19" s="41">
        <v>1000</v>
      </c>
    </row>
    <row r="20" spans="1:5" ht="24.95" customHeight="1" x14ac:dyDescent="0.25">
      <c r="A20" s="60" t="s">
        <v>12</v>
      </c>
      <c r="B20" s="61"/>
      <c r="C20" s="61"/>
      <c r="D20" s="62"/>
      <c r="E20" s="27">
        <f>E13+E15+E17+E19</f>
        <v>23000</v>
      </c>
    </row>
    <row r="21" spans="1:5" x14ac:dyDescent="0.25">
      <c r="A21" s="28" t="s">
        <v>13</v>
      </c>
      <c r="B21" s="29"/>
      <c r="D21" s="31"/>
      <c r="E21" s="32"/>
    </row>
    <row r="22" spans="1:5" x14ac:dyDescent="0.25">
      <c r="D22" s="33"/>
    </row>
    <row r="23" spans="1:5" x14ac:dyDescent="0.25">
      <c r="D23" s="29"/>
      <c r="E23" s="34"/>
    </row>
    <row r="24" spans="1:5" x14ac:dyDescent="0.25">
      <c r="D24" s="6"/>
      <c r="E24" s="6"/>
    </row>
  </sheetData>
  <mergeCells count="17">
    <mergeCell ref="A20:D20"/>
    <mergeCell ref="B6:E7"/>
    <mergeCell ref="A18:A19"/>
    <mergeCell ref="C18:C19"/>
    <mergeCell ref="A12:A13"/>
    <mergeCell ref="C12:C13"/>
    <mergeCell ref="A14:A15"/>
    <mergeCell ref="C14:C15"/>
    <mergeCell ref="A16:A17"/>
    <mergeCell ref="C16:C17"/>
    <mergeCell ref="A1:E1"/>
    <mergeCell ref="A2:E2"/>
    <mergeCell ref="A3:E3"/>
    <mergeCell ref="A9:A11"/>
    <mergeCell ref="C9:C11"/>
    <mergeCell ref="D9:D11"/>
    <mergeCell ref="E9:E11"/>
  </mergeCells>
  <printOptions horizontalCentered="1" verticalCentered="1"/>
  <pageMargins left="0" right="0" top="0" bottom="0" header="0"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topLeftCell="A10" workbookViewId="0">
      <selection activeCell="H18" sqref="H18"/>
    </sheetView>
  </sheetViews>
  <sheetFormatPr defaultRowHeight="15" x14ac:dyDescent="0.25"/>
  <cols>
    <col min="1" max="1" width="12.7109375" style="30" customWidth="1"/>
    <col min="2" max="2" width="83.28515625" style="30" customWidth="1"/>
    <col min="3" max="3" width="10.7109375" style="30" customWidth="1"/>
    <col min="4" max="5" width="14.7109375" style="30" customWidth="1"/>
  </cols>
  <sheetData>
    <row r="1" spans="1:5" x14ac:dyDescent="0.25">
      <c r="A1" s="49" t="s">
        <v>0</v>
      </c>
      <c r="B1" s="49"/>
      <c r="C1" s="49"/>
      <c r="D1" s="49"/>
      <c r="E1" s="49"/>
    </row>
    <row r="2" spans="1:5" x14ac:dyDescent="0.25">
      <c r="A2" s="49" t="s">
        <v>1</v>
      </c>
      <c r="B2" s="50"/>
      <c r="C2" s="50"/>
      <c r="D2" s="50"/>
      <c r="E2" s="50"/>
    </row>
    <row r="3" spans="1:5" x14ac:dyDescent="0.25">
      <c r="A3" s="49" t="s">
        <v>2</v>
      </c>
      <c r="B3" s="50"/>
      <c r="C3" s="50"/>
      <c r="D3" s="50"/>
      <c r="E3" s="50"/>
    </row>
    <row r="4" spans="1:5" x14ac:dyDescent="0.25">
      <c r="A4" s="1"/>
      <c r="B4" s="1"/>
      <c r="C4" s="1"/>
      <c r="D4" s="1"/>
      <c r="E4" s="1"/>
    </row>
    <row r="5" spans="1:5" x14ac:dyDescent="0.25">
      <c r="A5" s="2" t="s">
        <v>3</v>
      </c>
      <c r="B5" s="35" t="s">
        <v>53</v>
      </c>
      <c r="C5"/>
      <c r="D5"/>
      <c r="E5"/>
    </row>
    <row r="6" spans="1:5" ht="15" customHeight="1" x14ac:dyDescent="0.25">
      <c r="A6" s="2" t="s">
        <v>4</v>
      </c>
      <c r="B6" s="63" t="s">
        <v>54</v>
      </c>
      <c r="C6" s="63"/>
      <c r="D6" s="63"/>
      <c r="E6" s="63"/>
    </row>
    <row r="7" spans="1:5" x14ac:dyDescent="0.25">
      <c r="A7" s="2"/>
      <c r="B7" s="63"/>
      <c r="C7" s="63"/>
      <c r="D7" s="63"/>
      <c r="E7" s="63"/>
    </row>
    <row r="8" spans="1:5" x14ac:dyDescent="0.25">
      <c r="A8" s="2"/>
      <c r="B8" s="63"/>
      <c r="C8" s="63"/>
      <c r="D8" s="63"/>
      <c r="E8" s="63"/>
    </row>
    <row r="9" spans="1:5" x14ac:dyDescent="0.25">
      <c r="A9" s="2"/>
      <c r="B9" s="63"/>
      <c r="C9" s="63"/>
      <c r="D9" s="63"/>
      <c r="E9" s="63"/>
    </row>
    <row r="10" spans="1:5" x14ac:dyDescent="0.25">
      <c r="A10" s="4"/>
      <c r="B10" s="5"/>
      <c r="C10" s="6"/>
      <c r="D10" s="6"/>
      <c r="E10" s="6"/>
    </row>
    <row r="11" spans="1:5" x14ac:dyDescent="0.25">
      <c r="A11" s="51" t="s">
        <v>5</v>
      </c>
      <c r="B11" s="7" t="s">
        <v>6</v>
      </c>
      <c r="C11" s="54" t="s">
        <v>7</v>
      </c>
      <c r="D11" s="56"/>
      <c r="E11" s="58">
        <v>2018</v>
      </c>
    </row>
    <row r="12" spans="1:5" x14ac:dyDescent="0.25">
      <c r="A12" s="52"/>
      <c r="B12" s="8"/>
      <c r="C12" s="54"/>
      <c r="D12" s="56"/>
      <c r="E12" s="58"/>
    </row>
    <row r="13" spans="1:5" x14ac:dyDescent="0.25">
      <c r="A13" s="53"/>
      <c r="B13" s="9" t="s">
        <v>8</v>
      </c>
      <c r="C13" s="55"/>
      <c r="D13" s="57"/>
      <c r="E13" s="59"/>
    </row>
    <row r="14" spans="1:5" ht="24.95" customHeight="1" x14ac:dyDescent="0.25">
      <c r="A14" s="64" t="s">
        <v>19</v>
      </c>
      <c r="B14" s="20" t="s">
        <v>55</v>
      </c>
      <c r="C14" s="65" t="s">
        <v>9</v>
      </c>
      <c r="D14" s="10" t="s">
        <v>10</v>
      </c>
      <c r="E14" s="44">
        <v>1</v>
      </c>
    </row>
    <row r="15" spans="1:5" ht="24.95" customHeight="1" x14ac:dyDescent="0.25">
      <c r="A15" s="64"/>
      <c r="B15" s="36" t="s">
        <v>56</v>
      </c>
      <c r="C15" s="66"/>
      <c r="D15" s="11" t="s">
        <v>11</v>
      </c>
      <c r="E15" s="40">
        <v>5000</v>
      </c>
    </row>
    <row r="16" spans="1:5" ht="24.95" customHeight="1" x14ac:dyDescent="0.25">
      <c r="A16" s="64" t="s">
        <v>19</v>
      </c>
      <c r="B16" s="20" t="s">
        <v>57</v>
      </c>
      <c r="C16" s="65" t="s">
        <v>9</v>
      </c>
      <c r="D16" s="14" t="s">
        <v>10</v>
      </c>
      <c r="E16" s="44">
        <v>1</v>
      </c>
    </row>
    <row r="17" spans="1:5" ht="24.95" customHeight="1" x14ac:dyDescent="0.25">
      <c r="A17" s="64"/>
      <c r="B17" s="42" t="s">
        <v>56</v>
      </c>
      <c r="C17" s="66"/>
      <c r="D17" s="16" t="s">
        <v>11</v>
      </c>
      <c r="E17" s="41">
        <v>5000</v>
      </c>
    </row>
    <row r="18" spans="1:5" ht="24.95" customHeight="1" x14ac:dyDescent="0.25">
      <c r="A18" s="64" t="s">
        <v>19</v>
      </c>
      <c r="B18" s="37" t="s">
        <v>58</v>
      </c>
      <c r="C18" s="65" t="s">
        <v>9</v>
      </c>
      <c r="D18" s="17" t="s">
        <v>10</v>
      </c>
      <c r="E18" s="22">
        <v>1</v>
      </c>
    </row>
    <row r="19" spans="1:5" ht="24.95" customHeight="1" x14ac:dyDescent="0.25">
      <c r="A19" s="64"/>
      <c r="B19" s="26" t="s">
        <v>59</v>
      </c>
      <c r="C19" s="66"/>
      <c r="D19" s="18" t="s">
        <v>11</v>
      </c>
      <c r="E19" s="40">
        <v>5000</v>
      </c>
    </row>
    <row r="20" spans="1:5" ht="24.95" customHeight="1" x14ac:dyDescent="0.25">
      <c r="A20" s="64" t="s">
        <v>19</v>
      </c>
      <c r="B20" s="20" t="s">
        <v>60</v>
      </c>
      <c r="C20" s="65" t="s">
        <v>9</v>
      </c>
      <c r="D20" s="17" t="s">
        <v>10</v>
      </c>
      <c r="E20" s="44">
        <v>1</v>
      </c>
    </row>
    <row r="21" spans="1:5" ht="24.95" customHeight="1" x14ac:dyDescent="0.25">
      <c r="A21" s="64"/>
      <c r="B21" s="23" t="s">
        <v>59</v>
      </c>
      <c r="C21" s="66"/>
      <c r="D21" s="19" t="s">
        <v>11</v>
      </c>
      <c r="E21" s="41">
        <v>5000</v>
      </c>
    </row>
    <row r="22" spans="1:5" ht="24.95" customHeight="1" x14ac:dyDescent="0.25">
      <c r="A22" s="60" t="s">
        <v>12</v>
      </c>
      <c r="B22" s="61"/>
      <c r="C22" s="61"/>
      <c r="D22" s="62"/>
      <c r="E22" s="27">
        <f>E15+E17+E19+E21</f>
        <v>20000</v>
      </c>
    </row>
    <row r="23" spans="1:5" x14ac:dyDescent="0.25">
      <c r="A23" s="28" t="s">
        <v>13</v>
      </c>
      <c r="B23" s="29"/>
      <c r="D23" s="31"/>
      <c r="E23" s="32"/>
    </row>
    <row r="24" spans="1:5" x14ac:dyDescent="0.25">
      <c r="D24" s="33"/>
    </row>
    <row r="25" spans="1:5" x14ac:dyDescent="0.25">
      <c r="D25" s="29"/>
      <c r="E25" s="34"/>
    </row>
    <row r="26" spans="1:5" x14ac:dyDescent="0.25">
      <c r="D26" s="6"/>
      <c r="E26" s="6"/>
    </row>
  </sheetData>
  <mergeCells count="17">
    <mergeCell ref="A22:D22"/>
    <mergeCell ref="B6:E9"/>
    <mergeCell ref="A20:A21"/>
    <mergeCell ref="C20:C21"/>
    <mergeCell ref="A14:A15"/>
    <mergeCell ref="C14:C15"/>
    <mergeCell ref="A16:A17"/>
    <mergeCell ref="C16:C17"/>
    <mergeCell ref="A18:A19"/>
    <mergeCell ref="C18:C19"/>
    <mergeCell ref="A1:E1"/>
    <mergeCell ref="A2:E2"/>
    <mergeCell ref="A3:E3"/>
    <mergeCell ref="A11:A13"/>
    <mergeCell ref="C11:C13"/>
    <mergeCell ref="D11:D13"/>
    <mergeCell ref="E11:E13"/>
  </mergeCells>
  <printOptions horizontalCentered="1" verticalCentered="1"/>
  <pageMargins left="0" right="0" top="0" bottom="0" header="0" footer="0"/>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election activeCell="B23" sqref="B23"/>
    </sheetView>
  </sheetViews>
  <sheetFormatPr defaultRowHeight="15" x14ac:dyDescent="0.25"/>
  <cols>
    <col min="1" max="1" width="12.7109375" style="30" customWidth="1"/>
    <col min="2" max="2" width="83.28515625" style="30" customWidth="1"/>
    <col min="3" max="3" width="10.7109375" style="30" customWidth="1"/>
    <col min="4" max="5" width="14.7109375" style="30" customWidth="1"/>
  </cols>
  <sheetData>
    <row r="1" spans="1:5" x14ac:dyDescent="0.25">
      <c r="A1" s="49" t="s">
        <v>0</v>
      </c>
      <c r="B1" s="49"/>
      <c r="C1" s="49"/>
      <c r="D1" s="49"/>
      <c r="E1" s="49"/>
    </row>
    <row r="2" spans="1:5" x14ac:dyDescent="0.25">
      <c r="A2" s="49" t="s">
        <v>1</v>
      </c>
      <c r="B2" s="50"/>
      <c r="C2" s="50"/>
      <c r="D2" s="50"/>
      <c r="E2" s="50"/>
    </row>
    <row r="3" spans="1:5" x14ac:dyDescent="0.25">
      <c r="A3" s="49" t="s">
        <v>2</v>
      </c>
      <c r="B3" s="50"/>
      <c r="C3" s="50"/>
      <c r="D3" s="50"/>
      <c r="E3" s="50"/>
    </row>
    <row r="4" spans="1:5" x14ac:dyDescent="0.25">
      <c r="A4" s="1"/>
      <c r="B4" s="1"/>
      <c r="C4" s="1"/>
      <c r="D4" s="1"/>
      <c r="E4" s="1"/>
    </row>
    <row r="5" spans="1:5" x14ac:dyDescent="0.25">
      <c r="A5" s="2" t="s">
        <v>3</v>
      </c>
      <c r="B5" s="35" t="s">
        <v>61</v>
      </c>
      <c r="C5"/>
      <c r="D5" s="3"/>
      <c r="E5" s="3"/>
    </row>
    <row r="6" spans="1:5" ht="15" customHeight="1" x14ac:dyDescent="0.25">
      <c r="A6" s="2" t="s">
        <v>4</v>
      </c>
      <c r="B6" s="63" t="s">
        <v>62</v>
      </c>
      <c r="C6" s="63"/>
      <c r="D6" s="63"/>
      <c r="E6" s="63"/>
    </row>
    <row r="7" spans="1:5" x14ac:dyDescent="0.25">
      <c r="A7" s="2"/>
      <c r="B7" s="63"/>
      <c r="C7" s="63"/>
      <c r="D7" s="63"/>
      <c r="E7" s="63"/>
    </row>
    <row r="8" spans="1:5" x14ac:dyDescent="0.25">
      <c r="A8" s="2"/>
      <c r="B8" s="63"/>
      <c r="C8" s="63"/>
      <c r="D8" s="63"/>
      <c r="E8" s="63"/>
    </row>
    <row r="9" spans="1:5" x14ac:dyDescent="0.25">
      <c r="A9" s="4"/>
      <c r="B9" s="5"/>
      <c r="C9" s="6"/>
      <c r="D9" s="6"/>
      <c r="E9" s="6"/>
    </row>
    <row r="10" spans="1:5" x14ac:dyDescent="0.25">
      <c r="A10" s="51" t="s">
        <v>5</v>
      </c>
      <c r="B10" s="7" t="s">
        <v>6</v>
      </c>
      <c r="C10" s="54" t="s">
        <v>7</v>
      </c>
      <c r="D10" s="56"/>
      <c r="E10" s="58">
        <v>2018</v>
      </c>
    </row>
    <row r="11" spans="1:5" x14ac:dyDescent="0.25">
      <c r="A11" s="52"/>
      <c r="B11" s="8"/>
      <c r="C11" s="54"/>
      <c r="D11" s="56"/>
      <c r="E11" s="58"/>
    </row>
    <row r="12" spans="1:5" x14ac:dyDescent="0.25">
      <c r="A12" s="53"/>
      <c r="B12" s="9" t="s">
        <v>8</v>
      </c>
      <c r="C12" s="55"/>
      <c r="D12" s="57"/>
      <c r="E12" s="59"/>
    </row>
    <row r="13" spans="1:5" ht="24.95" customHeight="1" x14ac:dyDescent="0.25">
      <c r="A13" s="71" t="s">
        <v>16</v>
      </c>
      <c r="B13" s="13" t="s">
        <v>63</v>
      </c>
      <c r="C13" s="65" t="s">
        <v>9</v>
      </c>
      <c r="D13" s="14" t="s">
        <v>10</v>
      </c>
      <c r="E13" s="44">
        <v>1</v>
      </c>
    </row>
    <row r="14" spans="1:5" ht="24.95" customHeight="1" x14ac:dyDescent="0.25">
      <c r="A14" s="72"/>
      <c r="B14" s="15" t="s">
        <v>64</v>
      </c>
      <c r="C14" s="66"/>
      <c r="D14" s="16" t="s">
        <v>11</v>
      </c>
      <c r="E14" s="12">
        <v>2000</v>
      </c>
    </row>
    <row r="15" spans="1:5" ht="24.95" customHeight="1" x14ac:dyDescent="0.25">
      <c r="A15" s="60" t="s">
        <v>12</v>
      </c>
      <c r="B15" s="61"/>
      <c r="C15" s="61"/>
      <c r="D15" s="62"/>
      <c r="E15" s="48">
        <f>E14</f>
        <v>2000</v>
      </c>
    </row>
    <row r="16" spans="1:5" x14ac:dyDescent="0.25">
      <c r="A16" s="28" t="s">
        <v>13</v>
      </c>
      <c r="B16" s="29"/>
      <c r="D16" s="31"/>
      <c r="E16" s="32"/>
    </row>
    <row r="17" spans="4:5" x14ac:dyDescent="0.25">
      <c r="D17" s="33"/>
    </row>
    <row r="18" spans="4:5" x14ac:dyDescent="0.25">
      <c r="D18" s="29"/>
      <c r="E18" s="34"/>
    </row>
    <row r="19" spans="4:5" x14ac:dyDescent="0.25">
      <c r="D19" s="6"/>
      <c r="E19" s="6"/>
    </row>
  </sheetData>
  <mergeCells count="11">
    <mergeCell ref="A15:D15"/>
    <mergeCell ref="B6:E8"/>
    <mergeCell ref="A13:A14"/>
    <mergeCell ref="C13:C14"/>
    <mergeCell ref="A1:E1"/>
    <mergeCell ref="A2:E2"/>
    <mergeCell ref="A3:E3"/>
    <mergeCell ref="A10:A12"/>
    <mergeCell ref="C10:C12"/>
    <mergeCell ref="D10:D12"/>
    <mergeCell ref="E10:E12"/>
  </mergeCells>
  <printOptions horizontalCentered="1" verticalCentered="1"/>
  <pageMargins left="0" right="0" top="0" bottom="0"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6</vt:i4>
      </vt:variant>
    </vt:vector>
  </HeadingPairs>
  <TitlesOfParts>
    <vt:vector size="6" baseType="lpstr">
      <vt:lpstr>SECRET</vt:lpstr>
      <vt:lpstr>PATRULHA</vt:lpstr>
      <vt:lpstr>ALIMENTOS</vt:lpstr>
      <vt:lpstr>MEIO AMB</vt:lpstr>
      <vt:lpstr>DESENVOLV</vt:lpstr>
      <vt:lpstr>GENÉTICA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2017-09-11T11:16:55Z</cp:lastPrinted>
  <dcterms:created xsi:type="dcterms:W3CDTF">2017-08-22T18:54:33Z</dcterms:created>
  <dcterms:modified xsi:type="dcterms:W3CDTF">2017-09-11T11:17:02Z</dcterms:modified>
</cp:coreProperties>
</file>